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11370" activeTab="1"/>
  </bookViews>
  <sheets>
    <sheet name="印刷用シート" sheetId="1" r:id="rId1"/>
    <sheet name="色つき入力用シート" sheetId="2" r:id="rId2"/>
  </sheets>
  <definedNames>
    <definedName name="_xlnm.Print_Titles" localSheetId="0">'印刷用シート'!$1:$8</definedName>
    <definedName name="_xlnm.Print_Titles" localSheetId="1">'色つき入力用シート'!$2:$9</definedName>
  </definedNames>
  <calcPr fullCalcOnLoad="1"/>
</workbook>
</file>

<file path=xl/sharedStrings.xml><?xml version="1.0" encoding="utf-8"?>
<sst xmlns="http://schemas.openxmlformats.org/spreadsheetml/2006/main" count="2254" uniqueCount="238">
  <si>
    <t>差額</t>
  </si>
  <si>
    <t>当初予算</t>
  </si>
  <si>
    <t>前年度予算</t>
  </si>
  <si>
    <t>前年度実績</t>
  </si>
  <si>
    <t>摘要</t>
  </si>
  <si>
    <t>拠点区分名</t>
  </si>
  <si>
    <t>介護保険事業収入</t>
  </si>
  <si>
    <t>　施設介護料収入</t>
  </si>
  <si>
    <t>　　利用者負担金収入（公費）</t>
  </si>
  <si>
    <t>　　利用者負担金収入（一般）</t>
  </si>
  <si>
    <t>　居宅介護料収入</t>
  </si>
  <si>
    <t>　（介護報酬収入）</t>
  </si>
  <si>
    <t>　　介護報酬収入</t>
  </si>
  <si>
    <t>　　介護予防報酬収入</t>
  </si>
  <si>
    <t>　（利用者負担金収入）</t>
  </si>
  <si>
    <t>　　介護負担金収入（公費）</t>
  </si>
  <si>
    <t>　　介護負担金収入（一般）</t>
  </si>
  <si>
    <t>　　介護予防負担金収入（公費）</t>
  </si>
  <si>
    <t>　　介護予防負担金収入（一般）</t>
  </si>
  <si>
    <t>　地域密着型介護料収入</t>
  </si>
  <si>
    <t>　居宅介護支援介護料収入</t>
  </si>
  <si>
    <t>　　施設サービス利用料収入</t>
  </si>
  <si>
    <t>　　居宅介護サービス利用料収入</t>
  </si>
  <si>
    <t>　　地域密着型介護サービス利用料収入</t>
  </si>
  <si>
    <t>　　食費収入（公費）</t>
  </si>
  <si>
    <t>　　食費収入（一般）</t>
  </si>
  <si>
    <t>　　居住費収入（公費）</t>
  </si>
  <si>
    <t>　　居住費収入（一般）</t>
  </si>
  <si>
    <t>　　その他の利用料収入</t>
  </si>
  <si>
    <t>　その他の事業収入</t>
  </si>
  <si>
    <t>　　補助金事業収入</t>
  </si>
  <si>
    <t>　　市町村特別事業収入</t>
  </si>
  <si>
    <t>　　受託事業収入</t>
  </si>
  <si>
    <t>　　その他の事業収入</t>
  </si>
  <si>
    <t>　　（保険等査定減）</t>
  </si>
  <si>
    <t>老人福祉事業収入</t>
  </si>
  <si>
    <t>　措置事業収入</t>
  </si>
  <si>
    <t>　　事務費収入</t>
  </si>
  <si>
    <t>　　事業費収入</t>
  </si>
  <si>
    <t>　運営費収入</t>
  </si>
  <si>
    <t>　　管理費収入</t>
  </si>
  <si>
    <t>児童福祉事業収入</t>
  </si>
  <si>
    <t>　措置費収入</t>
  </si>
  <si>
    <t>　私的契約利用料収入</t>
  </si>
  <si>
    <t>保育事業収入</t>
  </si>
  <si>
    <t>　保育所運営費収入</t>
  </si>
  <si>
    <t>　私立認定保育所利用料収入</t>
  </si>
  <si>
    <t>就労支援事業収入</t>
  </si>
  <si>
    <t>　○○事業収入</t>
  </si>
  <si>
    <t>障害福祉サービス等事業収入</t>
  </si>
  <si>
    <t>　自立支援給付費収入</t>
  </si>
  <si>
    <t>　　介護給付費収入</t>
  </si>
  <si>
    <t>　　特例介護給付費収入</t>
  </si>
  <si>
    <t>　　訓練等給付費収入</t>
  </si>
  <si>
    <t>　　特例訓練等給付費収入</t>
  </si>
  <si>
    <t>　　サービス利用計画作成費収入</t>
  </si>
  <si>
    <t>　障害児施設給付費収入</t>
  </si>
  <si>
    <t>　利用者負担金収入</t>
  </si>
  <si>
    <t>　補足給付費収入</t>
  </si>
  <si>
    <t>　　特定障害者特別給付費収入</t>
  </si>
  <si>
    <t>　　特例特定障害者特別給付費収入</t>
  </si>
  <si>
    <t>　　特定入所障害児食費等給付費収入</t>
  </si>
  <si>
    <t>　特定費用収入</t>
  </si>
  <si>
    <t>生活保護事業収入</t>
  </si>
  <si>
    <t>　授産事業収入</t>
  </si>
  <si>
    <t>　　○○事業収入</t>
  </si>
  <si>
    <t>医療事業収入</t>
  </si>
  <si>
    <t>　入院診療収入</t>
  </si>
  <si>
    <t>　室料差額収入</t>
  </si>
  <si>
    <t>　外来診療収入</t>
  </si>
  <si>
    <t>　保険予防活動収入</t>
  </si>
  <si>
    <t>　受託検査・施設利用収入</t>
  </si>
  <si>
    <t>　訪問看護療養費収入</t>
  </si>
  <si>
    <t>　訪問看護利用料収入</t>
  </si>
  <si>
    <t>　　訪問看護基本利用料収入</t>
  </si>
  <si>
    <t>　　訪問看護その他の利用料収入</t>
  </si>
  <si>
    <t>　その他の医療事業収入</t>
  </si>
  <si>
    <t>　　その他の医療事業収入</t>
  </si>
  <si>
    <t>○○事業収入</t>
  </si>
  <si>
    <t>○○収入</t>
  </si>
  <si>
    <t>　○○収入</t>
  </si>
  <si>
    <t>借入金利息補助金収入</t>
  </si>
  <si>
    <t>経常経費寄附金収入</t>
  </si>
  <si>
    <t>受取利息配当金収入</t>
  </si>
  <si>
    <t>その他の収入</t>
  </si>
  <si>
    <t>　受入研修費収入</t>
  </si>
  <si>
    <t>　利用者等外給食費収入</t>
  </si>
  <si>
    <t>　雑収入</t>
  </si>
  <si>
    <t>流動資産評価益等による資金増加額</t>
  </si>
  <si>
    <t>　有価証券売却益</t>
  </si>
  <si>
    <t>　有価証券評価益</t>
  </si>
  <si>
    <t>　為替差益</t>
  </si>
  <si>
    <t>事業活動収入計（１）</t>
  </si>
  <si>
    <t>法人名</t>
  </si>
  <si>
    <t>勘定科目</t>
  </si>
  <si>
    <t>-</t>
  </si>
  <si>
    <t>人件費支出</t>
  </si>
  <si>
    <t>　役員報酬支出</t>
  </si>
  <si>
    <t>　職員給料支出</t>
  </si>
  <si>
    <t>　職員賞与支出</t>
  </si>
  <si>
    <t>　非常勤職員給与支出</t>
  </si>
  <si>
    <t>　派遣職員費支出</t>
  </si>
  <si>
    <t>　退職給付支出</t>
  </si>
  <si>
    <t>　法定福利費支出</t>
  </si>
  <si>
    <t>事業費支出</t>
  </si>
  <si>
    <t>　給食費支出</t>
  </si>
  <si>
    <t>　介護用品費支出</t>
  </si>
  <si>
    <t>　医薬品費支出</t>
  </si>
  <si>
    <t>　診療・療養等材料費支出</t>
  </si>
  <si>
    <t>　保健衛生費支出</t>
  </si>
  <si>
    <t>　医療費支出</t>
  </si>
  <si>
    <t>　被服費支出</t>
  </si>
  <si>
    <t>　教養娯楽費支出</t>
  </si>
  <si>
    <t>　日用品費支出</t>
  </si>
  <si>
    <t>　保育材料費支出</t>
  </si>
  <si>
    <t>　本人支給金支出</t>
  </si>
  <si>
    <t>　水道光熱費支出</t>
  </si>
  <si>
    <t>　燃料費支出</t>
  </si>
  <si>
    <t>　消耗器具備品費支出</t>
  </si>
  <si>
    <t>　保険料支出</t>
  </si>
  <si>
    <t>　賃借料支出</t>
  </si>
  <si>
    <t>　教育指導費支出</t>
  </si>
  <si>
    <t>　就職支度費支出</t>
  </si>
  <si>
    <t>　葬祭費支出</t>
  </si>
  <si>
    <t>　車輌費支出</t>
  </si>
  <si>
    <t>　○○費支出</t>
  </si>
  <si>
    <t>　雑支出</t>
  </si>
  <si>
    <t>事務費支出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</si>
  <si>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</si>
  <si>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</si>
  <si>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</si>
  <si>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</si>
  <si>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</si>
  <si>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</si>
  <si>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通信運搬費支出</t>
  </si>
  <si>
    <t>　会議費支出</t>
  </si>
  <si>
    <t>　広報費支出</t>
  </si>
  <si>
    <t>　業務委託費支出</t>
  </si>
  <si>
    <t>　手数料支出</t>
  </si>
  <si>
    <t>　土地・建物賃借料支出</t>
  </si>
  <si>
    <t>　租税公課支出</t>
  </si>
  <si>
    <t>　保守料支出</t>
  </si>
  <si>
    <t>　渉外費支出</t>
  </si>
  <si>
    <t>　諸会費支出</t>
  </si>
  <si>
    <t>就労支援事業支出</t>
  </si>
  <si>
    <t>　就労支援事業販売原価支出</t>
  </si>
  <si>
    <t>　就労支援事業販管費支出</t>
  </si>
  <si>
    <t>授産事業支出</t>
  </si>
  <si>
    <t>　○○事業支出</t>
  </si>
  <si>
    <t>○○支出</t>
  </si>
  <si>
    <t>利用者負担軽減額</t>
  </si>
  <si>
    <t>支払利息支出</t>
  </si>
  <si>
    <t>その他の支出</t>
  </si>
  <si>
    <t>　利用者等外給食費支出</t>
  </si>
  <si>
    <t>流動資産評価益等による資金減少額</t>
  </si>
  <si>
    <t>　有価証券売却損</t>
  </si>
  <si>
    <t>　資産評価損</t>
  </si>
  <si>
    <t>　　有価証券評価損</t>
  </si>
  <si>
    <t>　　○○評価損</t>
  </si>
  <si>
    <t>　為替差損</t>
  </si>
  <si>
    <t>　徴収不能額</t>
  </si>
  <si>
    <t>事業活動支出計（２）</t>
  </si>
  <si>
    <t>事業活動資金収支差額（３）＝（１）－（２）</t>
  </si>
  <si>
    <t>施設整備等補助金収入</t>
  </si>
  <si>
    <t>　施設整備等補助金収入</t>
  </si>
  <si>
    <t>　設備資金借入金元金償還補助金収入</t>
  </si>
  <si>
    <t>施設整備等寄附金収入</t>
  </si>
  <si>
    <t>　施設整備等寄附金収入</t>
  </si>
  <si>
    <t>　設備資金借入金元金償還寄附金収入</t>
  </si>
  <si>
    <t>設備資金借入金収入</t>
  </si>
  <si>
    <t>固定資産売却収入</t>
  </si>
  <si>
    <t>　車輌運搬具売却収入</t>
  </si>
  <si>
    <t>　器具及び備品売却収入</t>
  </si>
  <si>
    <t>　○○売却収入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</si>
  <si>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</si>
  <si>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</si>
  <si>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</si>
  <si>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</si>
  <si>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　土地取得支出</t>
  </si>
  <si>
    <t>　建物取得支出</t>
  </si>
  <si>
    <t>　車輌運搬具取得支出</t>
  </si>
  <si>
    <t>　器具及び備品取得支出</t>
  </si>
  <si>
    <t>　○○取得支出</t>
  </si>
  <si>
    <t>固定資産除却・廃棄支出</t>
  </si>
  <si>
    <t>ファイナンス・リース債務の返済支出</t>
  </si>
  <si>
    <t>その他の施設整備等による支出</t>
  </si>
  <si>
    <t>　○○支出</t>
  </si>
  <si>
    <t>施設整備等支出計（５）</t>
  </si>
  <si>
    <t>施設整備等資金収支差額(6)=(4)-(5)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</si>
  <si>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</si>
  <si>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</si>
  <si>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</si>
  <si>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</si>
  <si>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</si>
  <si>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　退職給付引当資産取崩収入</t>
  </si>
  <si>
    <t>　長期預り金積立資産取崩収入</t>
  </si>
  <si>
    <t>　○○積立資産取崩収入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</si>
  <si>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</si>
  <si>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</si>
  <si>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</si>
  <si>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</si>
  <si>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</si>
  <si>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</si>
  <si>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サービス区分間繰入金収入</t>
  </si>
  <si>
    <t>その他の活動による収入</t>
  </si>
  <si>
    <t>長期運営資金借入金元金償還支出</t>
  </si>
  <si>
    <t>長期貸付金支出</t>
  </si>
  <si>
    <t>投資有価証券取得支出</t>
  </si>
  <si>
    <t>積立資産支出</t>
  </si>
  <si>
    <t>　退職給付引当資産支出</t>
  </si>
  <si>
    <t>　長期預り金積立資産支出</t>
  </si>
  <si>
    <t>　○○積立資産支出</t>
  </si>
  <si>
    <t>事業区分間貸付金支出</t>
  </si>
  <si>
    <t>拠点区分間貸付金支出</t>
  </si>
  <si>
    <t>事業区分間借入金返済支出</t>
  </si>
  <si>
    <t>拠点区分間借入金返済支出</t>
  </si>
  <si>
    <t>事業区分間繰入金支出</t>
  </si>
  <si>
    <t>拠点区分間繰入金支出</t>
  </si>
  <si>
    <t>サービス区分間繰入金支出</t>
  </si>
  <si>
    <t>その他の活動による支出</t>
  </si>
  <si>
    <t>その他の活動支出計（８）</t>
  </si>
  <si>
    <t>その他の活動収入計（７）</t>
  </si>
  <si>
    <t>その他の活動資金収支差額(9)=(7)-(8)</t>
  </si>
  <si>
    <t>　当期資金収支差額合計(11)=(3)+(6)+(9)-(10)</t>
  </si>
  <si>
    <t>　前期末支払資金残高（１２）</t>
  </si>
  <si>
    <t>　当期末支払資金残高（１１）＋（１２）</t>
  </si>
  <si>
    <t>　予備費支出（１０）</t>
  </si>
  <si>
    <t>（注）予備費支出△×××円は○○支出に充当使用した額である。</t>
  </si>
  <si>
    <t>支出</t>
  </si>
  <si>
    <t>収入</t>
  </si>
  <si>
    <t>事業活動による収支</t>
  </si>
  <si>
    <t>施設整備等による収支</t>
  </si>
  <si>
    <t>その他の活動による収支</t>
  </si>
  <si>
    <t>　管理費返還支出</t>
  </si>
  <si>
    <t>○○福祉会</t>
  </si>
  <si>
    <t>○○拠点区分</t>
  </si>
  <si>
    <t>　修繕費支出</t>
  </si>
  <si>
    <t>平成25年度　当初予算書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</si>
</sst>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176" fontId="3" fillId="0" borderId="0" xfId="48" applyNumberFormat="1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3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horizontal="center"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3" fillId="0" borderId="19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/>
    </xf>
    <xf numFmtId="38" fontId="3" fillId="0" borderId="0" xfId="48" applyFont="1" applyFill="1" applyAlignment="1" applyProtection="1">
      <alignment vertical="center"/>
      <protection/>
    </xf>
    <xf numFmtId="38" fontId="4" fillId="0" borderId="0" xfId="48" applyFont="1" applyFill="1" applyAlignment="1" applyProtection="1">
      <alignment vertical="center"/>
      <protection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12" xfId="48" applyFont="1" applyFill="1" applyBorder="1" applyAlignment="1" applyProtection="1">
      <alignment horizontal="center" vertical="center"/>
      <protection/>
    </xf>
    <xf numFmtId="38" fontId="3" fillId="0" borderId="0" xfId="48" applyFont="1" applyFill="1" applyAlignment="1" applyProtection="1">
      <alignment horizontal="center" vertical="center"/>
      <protection/>
    </xf>
    <xf numFmtId="38" fontId="3" fillId="0" borderId="14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38" fontId="3" fillId="0" borderId="15" xfId="48" applyFont="1" applyFill="1" applyBorder="1" applyAlignment="1" applyProtection="1">
      <alignment vertical="center"/>
      <protection/>
    </xf>
    <xf numFmtId="38" fontId="3" fillId="0" borderId="10" xfId="48" applyFont="1" applyFill="1" applyBorder="1" applyAlignment="1" applyProtection="1">
      <alignment horizontal="center" vertical="center"/>
      <protection/>
    </xf>
    <xf numFmtId="38" fontId="3" fillId="0" borderId="18" xfId="48" applyFont="1" applyFill="1" applyBorder="1" applyAlignment="1" applyProtection="1">
      <alignment vertical="center"/>
      <protection/>
    </xf>
    <xf numFmtId="38" fontId="3" fillId="0" borderId="19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 applyProtection="1">
      <alignment vertical="center"/>
      <protection/>
    </xf>
    <xf numFmtId="38" fontId="3" fillId="0" borderId="17" xfId="48" applyFont="1" applyFill="1" applyBorder="1" applyAlignment="1" applyProtection="1">
      <alignment vertical="center"/>
      <protection/>
    </xf>
    <xf numFmtId="38" fontId="3" fillId="0" borderId="14" xfId="48" applyFont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38" fontId="3" fillId="0" borderId="23" xfId="48" applyFont="1" applyFill="1" applyBorder="1" applyAlignment="1" applyProtection="1">
      <alignment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5" fillId="0" borderId="14" xfId="48" applyFont="1" applyFill="1" applyBorder="1" applyAlignment="1" applyProtection="1">
      <alignment vertical="center"/>
      <protection/>
    </xf>
    <xf numFmtId="38" fontId="3" fillId="0" borderId="19" xfId="48" applyFont="1" applyFill="1" applyBorder="1" applyAlignment="1" applyProtection="1">
      <alignment horizontal="center" vertical="center"/>
      <protection/>
    </xf>
    <xf numFmtId="38" fontId="3" fillId="0" borderId="20" xfId="48" applyFont="1" applyFill="1" applyBorder="1" applyAlignment="1" applyProtection="1">
      <alignment horizontal="center"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13" xfId="48" applyFont="1" applyFill="1" applyBorder="1" applyAlignment="1" applyProtection="1">
      <alignment horizontal="center" vertical="center"/>
      <protection/>
    </xf>
    <xf numFmtId="38" fontId="3" fillId="0" borderId="16" xfId="48" applyFont="1" applyFill="1" applyBorder="1" applyAlignment="1" applyProtection="1">
      <alignment horizontal="center" vertical="center"/>
      <protection/>
    </xf>
    <xf numFmtId="38" fontId="3" fillId="0" borderId="10" xfId="48" applyFont="1" applyBorder="1" applyAlignment="1" applyProtection="1">
      <alignment vertical="center"/>
      <protection locked="0"/>
    </xf>
    <xf numFmtId="38" fontId="3" fillId="0" borderId="12" xfId="48" applyFont="1" applyBorder="1" applyAlignment="1" applyProtection="1">
      <alignment vertical="center"/>
      <protection locked="0"/>
    </xf>
    <xf numFmtId="38" fontId="3" fillId="0" borderId="17" xfId="48" applyFont="1" applyBorder="1" applyAlignment="1" applyProtection="1">
      <alignment vertical="center"/>
      <protection locked="0"/>
    </xf>
    <xf numFmtId="38" fontId="3" fillId="0" borderId="11" xfId="48" applyFont="1" applyBorder="1" applyAlignment="1" applyProtection="1">
      <alignment vertical="center"/>
      <protection locked="0"/>
    </xf>
    <xf numFmtId="38" fontId="3" fillId="32" borderId="10" xfId="48" applyFont="1" applyFill="1" applyBorder="1" applyAlignment="1" applyProtection="1">
      <alignment vertical="center"/>
      <protection locked="0"/>
    </xf>
    <xf numFmtId="38" fontId="3" fillId="32" borderId="17" xfId="48" applyFont="1" applyFill="1" applyBorder="1" applyAlignment="1" applyProtection="1">
      <alignment vertical="center"/>
      <protection locked="0"/>
    </xf>
    <xf numFmtId="38" fontId="3" fillId="32" borderId="11" xfId="48" applyFont="1" applyFill="1" applyBorder="1" applyAlignment="1" applyProtection="1">
      <alignment vertical="center"/>
      <protection locked="0"/>
    </xf>
    <xf numFmtId="38" fontId="3" fillId="32" borderId="12" xfId="48" applyFont="1" applyFill="1" applyBorder="1" applyAlignment="1" applyProtection="1">
      <alignment vertical="center"/>
      <protection locked="0"/>
    </xf>
    <xf numFmtId="38" fontId="3" fillId="32" borderId="13" xfId="48" applyFont="1" applyFill="1" applyBorder="1" applyAlignment="1" applyProtection="1">
      <alignment vertical="center"/>
      <protection locked="0"/>
    </xf>
    <xf numFmtId="176" fontId="3" fillId="32" borderId="0" xfId="48" applyNumberFormat="1" applyFont="1" applyFill="1" applyAlignment="1" applyProtection="1">
      <alignment vertical="center"/>
      <protection locked="0"/>
    </xf>
    <xf numFmtId="38" fontId="3" fillId="0" borderId="12" xfId="48" applyFont="1" applyBorder="1" applyAlignment="1">
      <alignment horizontal="left" vertical="center"/>
    </xf>
    <xf numFmtId="38" fontId="3" fillId="0" borderId="17" xfId="48" applyFont="1" applyBorder="1" applyAlignment="1">
      <alignment horizontal="center" vertical="center" textRotation="255"/>
    </xf>
    <xf numFmtId="38" fontId="3" fillId="0" borderId="10" xfId="48" applyFont="1" applyBorder="1" applyAlignment="1">
      <alignment horizontal="center" vertical="center" textRotation="255"/>
    </xf>
    <xf numFmtId="38" fontId="3" fillId="0" borderId="11" xfId="48" applyFont="1" applyBorder="1" applyAlignment="1">
      <alignment horizontal="center" vertical="center" textRotation="255"/>
    </xf>
    <xf numFmtId="38" fontId="3" fillId="0" borderId="17" xfId="48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38" fontId="5" fillId="0" borderId="24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5" fillId="0" borderId="22" xfId="48" applyFont="1" applyFill="1" applyBorder="1" applyAlignment="1" applyProtection="1">
      <alignment horizontal="center" vertical="center"/>
      <protection/>
    </xf>
    <xf numFmtId="38" fontId="5" fillId="0" borderId="23" xfId="48" applyFont="1" applyFill="1" applyBorder="1" applyAlignment="1" applyProtection="1">
      <alignment horizontal="center" vertical="center"/>
      <protection/>
    </xf>
    <xf numFmtId="38" fontId="5" fillId="0" borderId="24" xfId="48" applyFont="1" applyFill="1" applyBorder="1" applyAlignment="1" applyProtection="1">
      <alignment horizontal="center" vertical="center"/>
      <protection/>
    </xf>
    <xf numFmtId="38" fontId="3" fillId="0" borderId="12" xfId="48" applyFont="1" applyFill="1" applyBorder="1" applyAlignment="1" applyProtection="1">
      <alignment horizontal="left" vertical="center"/>
      <protection/>
    </xf>
    <xf numFmtId="38" fontId="3" fillId="0" borderId="17" xfId="48" applyFont="1" applyFill="1" applyBorder="1" applyAlignment="1" applyProtection="1">
      <alignment vertical="center" textRotation="255"/>
      <protection/>
    </xf>
    <xf numFmtId="0" fontId="0" fillId="0" borderId="10" xfId="0" applyFill="1" applyBorder="1" applyAlignment="1" applyProtection="1">
      <alignment vertical="center" textRotation="255"/>
      <protection/>
    </xf>
    <xf numFmtId="0" fontId="0" fillId="0" borderId="11" xfId="0" applyFill="1" applyBorder="1" applyAlignment="1" applyProtection="1">
      <alignment vertical="center" textRotation="255"/>
      <protection/>
    </xf>
    <xf numFmtId="38" fontId="3" fillId="0" borderId="17" xfId="48" applyFont="1" applyFill="1" applyBorder="1" applyAlignment="1" applyProtection="1">
      <alignment horizontal="center" vertical="center" textRotation="255"/>
      <protection/>
    </xf>
    <xf numFmtId="38" fontId="3" fillId="0" borderId="10" xfId="48" applyFont="1" applyFill="1" applyBorder="1" applyAlignment="1" applyProtection="1">
      <alignment horizontal="center" vertical="center" textRotation="255"/>
      <protection/>
    </xf>
    <xf numFmtId="38" fontId="3" fillId="0" borderId="11" xfId="48" applyFont="1" applyFill="1" applyBorder="1" applyAlignment="1" applyProtection="1">
      <alignment horizontal="center" vertical="center" textRotation="255"/>
      <protection/>
    </xf>
    <xf numFmtId="38" fontId="3" fillId="0" borderId="22" xfId="48" applyFont="1" applyFill="1" applyBorder="1" applyAlignment="1" applyProtection="1">
      <alignment horizontal="center" vertical="center"/>
      <protection/>
    </xf>
    <xf numFmtId="38" fontId="3" fillId="0" borderId="23" xfId="48" applyFont="1" applyFill="1" applyBorder="1" applyAlignment="1" applyProtection="1">
      <alignment horizontal="center" vertical="center"/>
      <protection/>
    </xf>
    <xf numFmtId="38" fontId="3" fillId="0" borderId="24" xfId="48" applyFont="1" applyFill="1" applyBorder="1" applyAlignment="1" applyProtection="1">
      <alignment horizontal="center" vertical="center"/>
      <protection/>
    </xf>
    <xf numFmtId="38" fontId="3" fillId="0" borderId="17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3" fillId="0" borderId="13" xfId="48" applyFont="1" applyBorder="1" applyAlignment="1" applyProtection="1">
      <alignment vertical="center"/>
      <protection locked="0"/>
    </xf>
    <xf numFmtId="38" fontId="3" fillId="0" borderId="0" xfId="48" applyFont="1" applyFill="1" applyAlignment="1" applyProtection="1">
      <alignment vertical="center"/>
      <protection locked="0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7" xfId="48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19050</xdr:rowOff>
    </xdr:from>
    <xdr:to>
      <xdr:col>32</xdr:col>
      <xdr:colOff>142875</xdr:colOff>
      <xdr:row>8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9050"/>
          <a:ext cx="5114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0"/>
  <sheetViews>
    <sheetView showGridLines="0" workbookViewId="0" topLeftCell="A1">
      <pane ySplit="8" topLeftCell="A9" activePane="bottomLeft" state="frozen"/>
      <selection pane="topLeft" activeCell="F1" sqref="F1"/>
      <selection pane="bottomLeft" activeCell="M9" sqref="M9"/>
    </sheetView>
  </sheetViews>
  <sheetFormatPr defaultColWidth="9.00390625" defaultRowHeight="13.5"/>
  <cols>
    <col min="1" max="1" width="2.25390625" style="1" customWidth="1"/>
    <col min="2" max="3" width="3.375" style="1" customWidth="1"/>
    <col min="4" max="8" width="8.00390625" style="1" customWidth="1"/>
    <col min="9" max="9" width="11.75390625" style="1" customWidth="1"/>
    <col min="10" max="12" width="11.00390625" style="1" customWidth="1"/>
    <col min="13" max="13" width="39.125" style="1" customWidth="1"/>
    <col min="14" max="14" width="4.625" style="1" customWidth="1"/>
    <col min="15" max="16384" width="9.00390625" style="1" customWidth="1"/>
  </cols>
  <sheetData>
    <row r="2" ht="24">
      <c r="I2" s="8" t="str">
        <f>'色つき入力用シート'!I3</f>
        <v>平成25年度　当初予算書</v>
      </c>
    </row>
    <row r="3" spans="4:13" ht="13.5">
      <c r="D3" s="15">
        <f>'色つき入力用シート'!D4</f>
        <v>0</v>
      </c>
      <c r="E3" s="15">
        <f>'色つき入力用シート'!E4</f>
        <v>0</v>
      </c>
      <c r="F3" s="15">
        <f>'色つき入力用シート'!F4</f>
        <v>0</v>
      </c>
      <c r="G3" s="15">
        <f>'色つき入力用シート'!G4</f>
        <v>0</v>
      </c>
      <c r="H3" s="15">
        <f>'色つき入力用シート'!H4</f>
        <v>0</v>
      </c>
      <c r="M3" s="7">
        <f>+'色つき入力用シート'!M4</f>
        <v>41353</v>
      </c>
    </row>
    <row r="4" spans="4:13" ht="13.5">
      <c r="D4" s="88">
        <f>'色つき入力用シート'!D5</f>
        <v>0</v>
      </c>
      <c r="E4" s="88">
        <f>'色つき入力用シート'!E5</f>
        <v>0</v>
      </c>
      <c r="F4" s="88">
        <f>'色つき入力用シート'!F5</f>
        <v>0</v>
      </c>
      <c r="G4" s="88">
        <f>'色つき入力用シート'!G5</f>
        <v>0</v>
      </c>
      <c r="H4" s="88">
        <f>'色つき入力用シート'!H5</f>
        <v>0</v>
      </c>
      <c r="L4" s="6" t="s">
        <v>93</v>
      </c>
      <c r="M4" s="6" t="str">
        <f>+'色つき入力用シート'!M5</f>
        <v>○○福祉会</v>
      </c>
    </row>
    <row r="5" spans="4:8" ht="13.5">
      <c r="D5" s="89"/>
      <c r="E5" s="89"/>
      <c r="F5" s="89"/>
      <c r="G5" s="89"/>
      <c r="H5" s="89"/>
    </row>
    <row r="6" spans="4:13" ht="13.5">
      <c r="D6" s="90"/>
      <c r="E6" s="90"/>
      <c r="F6" s="90"/>
      <c r="G6" s="90"/>
      <c r="H6" s="90"/>
      <c r="L6" s="6" t="s">
        <v>5</v>
      </c>
      <c r="M6" s="6" t="str">
        <f>+'色つき入力用シート'!M7</f>
        <v>○○拠点区分</v>
      </c>
    </row>
    <row r="8" spans="2:13" s="2" customFormat="1" ht="13.5">
      <c r="B8" s="72" t="s">
        <v>94</v>
      </c>
      <c r="C8" s="73"/>
      <c r="D8" s="73"/>
      <c r="E8" s="73"/>
      <c r="F8" s="73"/>
      <c r="G8" s="73"/>
      <c r="H8" s="74"/>
      <c r="I8" s="5" t="s">
        <v>1</v>
      </c>
      <c r="J8" s="5" t="s">
        <v>0</v>
      </c>
      <c r="K8" s="5" t="s">
        <v>2</v>
      </c>
      <c r="L8" s="5" t="s">
        <v>3</v>
      </c>
      <c r="M8" s="5" t="s">
        <v>4</v>
      </c>
    </row>
    <row r="9" spans="2:13" ht="13.5">
      <c r="B9" s="63" t="s">
        <v>230</v>
      </c>
      <c r="C9" s="66" t="s">
        <v>229</v>
      </c>
      <c r="D9" s="9" t="s">
        <v>6</v>
      </c>
      <c r="E9" s="10"/>
      <c r="F9" s="10"/>
      <c r="G9" s="10"/>
      <c r="H9" s="11"/>
      <c r="I9" s="3">
        <f>+'色つき入力用シート'!I10</f>
        <v>0</v>
      </c>
      <c r="J9" s="16" t="s">
        <v>95</v>
      </c>
      <c r="K9" s="16" t="s">
        <v>95</v>
      </c>
      <c r="L9" s="16" t="s">
        <v>95</v>
      </c>
      <c r="M9" s="52">
        <f>'色つき入力用シート'!M10</f>
        <v>0</v>
      </c>
    </row>
    <row r="10" spans="2:13" ht="13.5">
      <c r="B10" s="64"/>
      <c r="C10" s="67"/>
      <c r="D10" s="9" t="s">
        <v>7</v>
      </c>
      <c r="E10" s="10"/>
      <c r="F10" s="10"/>
      <c r="G10" s="10"/>
      <c r="H10" s="11"/>
      <c r="I10" s="3">
        <f>+'色つき入力用シート'!I11</f>
        <v>0</v>
      </c>
      <c r="J10" s="16" t="s">
        <v>95</v>
      </c>
      <c r="K10" s="16" t="s">
        <v>95</v>
      </c>
      <c r="L10" s="16" t="s">
        <v>95</v>
      </c>
      <c r="M10" s="52">
        <f>'色つき入力用シート'!M11</f>
        <v>0</v>
      </c>
    </row>
    <row r="11" spans="2:13" ht="13.5">
      <c r="B11" s="64"/>
      <c r="C11" s="67"/>
      <c r="D11" s="9" t="s">
        <v>8</v>
      </c>
      <c r="E11" s="10"/>
      <c r="F11" s="10"/>
      <c r="G11" s="10"/>
      <c r="H11" s="11"/>
      <c r="I11" s="3">
        <f>+'色つき入力用シート'!I12</f>
        <v>0</v>
      </c>
      <c r="J11" s="16" t="s">
        <v>95</v>
      </c>
      <c r="K11" s="16" t="s">
        <v>95</v>
      </c>
      <c r="L11" s="16" t="s">
        <v>95</v>
      </c>
      <c r="M11" s="52">
        <f>'色つき入力用シート'!M12</f>
        <v>0</v>
      </c>
    </row>
    <row r="12" spans="2:13" ht="13.5">
      <c r="B12" s="64"/>
      <c r="C12" s="67"/>
      <c r="D12" s="9" t="s">
        <v>9</v>
      </c>
      <c r="E12" s="10"/>
      <c r="F12" s="10"/>
      <c r="G12" s="10"/>
      <c r="H12" s="11"/>
      <c r="I12" s="3">
        <f>+'色つき入力用シート'!I13</f>
        <v>0</v>
      </c>
      <c r="J12" s="16" t="s">
        <v>95</v>
      </c>
      <c r="K12" s="16" t="s">
        <v>95</v>
      </c>
      <c r="L12" s="16" t="s">
        <v>95</v>
      </c>
      <c r="M12" s="52">
        <f>'色つき入力用シート'!M13</f>
        <v>0</v>
      </c>
    </row>
    <row r="13" spans="2:13" ht="13.5">
      <c r="B13" s="64"/>
      <c r="C13" s="67"/>
      <c r="D13" s="9" t="s">
        <v>10</v>
      </c>
      <c r="E13" s="10"/>
      <c r="F13" s="10"/>
      <c r="G13" s="10"/>
      <c r="H13" s="11"/>
      <c r="I13" s="3">
        <f>+'色つき入力用シート'!I14</f>
        <v>0</v>
      </c>
      <c r="J13" s="16" t="s">
        <v>95</v>
      </c>
      <c r="K13" s="16" t="s">
        <v>95</v>
      </c>
      <c r="L13" s="16" t="s">
        <v>95</v>
      </c>
      <c r="M13" s="52">
        <f>'色つき入力用シート'!M14</f>
        <v>0</v>
      </c>
    </row>
    <row r="14" spans="2:13" ht="13.5">
      <c r="B14" s="64"/>
      <c r="C14" s="67"/>
      <c r="D14" s="9" t="s">
        <v>11</v>
      </c>
      <c r="E14" s="10"/>
      <c r="F14" s="10"/>
      <c r="G14" s="10"/>
      <c r="H14" s="11"/>
      <c r="I14" s="3">
        <f>+'色つき入力用シート'!I15</f>
        <v>0</v>
      </c>
      <c r="J14" s="16" t="s">
        <v>95</v>
      </c>
      <c r="K14" s="16" t="s">
        <v>95</v>
      </c>
      <c r="L14" s="16" t="s">
        <v>95</v>
      </c>
      <c r="M14" s="52">
        <f>'色つき入力用シート'!M15</f>
        <v>0</v>
      </c>
    </row>
    <row r="15" spans="2:13" ht="13.5">
      <c r="B15" s="64"/>
      <c r="C15" s="67"/>
      <c r="D15" s="9" t="s">
        <v>12</v>
      </c>
      <c r="E15" s="10"/>
      <c r="F15" s="10"/>
      <c r="G15" s="10"/>
      <c r="H15" s="11"/>
      <c r="I15" s="3">
        <f>+'色つき入力用シート'!I16</f>
        <v>0</v>
      </c>
      <c r="J15" s="16" t="s">
        <v>95</v>
      </c>
      <c r="K15" s="16" t="s">
        <v>95</v>
      </c>
      <c r="L15" s="16" t="s">
        <v>95</v>
      </c>
      <c r="M15" s="52">
        <f>'色つき入力用シート'!M16</f>
        <v>0</v>
      </c>
    </row>
    <row r="16" spans="2:13" ht="13.5">
      <c r="B16" s="64"/>
      <c r="C16" s="67"/>
      <c r="D16" s="9" t="s">
        <v>13</v>
      </c>
      <c r="E16" s="10"/>
      <c r="F16" s="10"/>
      <c r="G16" s="10"/>
      <c r="H16" s="11"/>
      <c r="I16" s="3">
        <f>+'色つき入力用シート'!I17</f>
        <v>0</v>
      </c>
      <c r="J16" s="16" t="s">
        <v>95</v>
      </c>
      <c r="K16" s="16" t="s">
        <v>95</v>
      </c>
      <c r="L16" s="16" t="s">
        <v>95</v>
      </c>
      <c r="M16" s="52">
        <f>'色つき入力用シート'!M17</f>
        <v>0</v>
      </c>
    </row>
    <row r="17" spans="2:13" ht="13.5">
      <c r="B17" s="64"/>
      <c r="C17" s="67"/>
      <c r="D17" s="9" t="s">
        <v>14</v>
      </c>
      <c r="E17" s="10"/>
      <c r="F17" s="10"/>
      <c r="G17" s="10"/>
      <c r="H17" s="11"/>
      <c r="I17" s="3">
        <f>+'色つき入力用シート'!I18</f>
        <v>0</v>
      </c>
      <c r="J17" s="16" t="s">
        <v>95</v>
      </c>
      <c r="K17" s="16" t="s">
        <v>95</v>
      </c>
      <c r="L17" s="16" t="s">
        <v>95</v>
      </c>
      <c r="M17" s="52">
        <f>'色つき入力用シート'!M18</f>
        <v>0</v>
      </c>
    </row>
    <row r="18" spans="2:13" ht="13.5">
      <c r="B18" s="64"/>
      <c r="C18" s="67"/>
      <c r="D18" s="9" t="s">
        <v>15</v>
      </c>
      <c r="E18" s="10"/>
      <c r="F18" s="10"/>
      <c r="G18" s="10"/>
      <c r="H18" s="11"/>
      <c r="I18" s="3">
        <f>+'色つき入力用シート'!I19</f>
        <v>0</v>
      </c>
      <c r="J18" s="16" t="s">
        <v>95</v>
      </c>
      <c r="K18" s="16" t="s">
        <v>95</v>
      </c>
      <c r="L18" s="16" t="s">
        <v>95</v>
      </c>
      <c r="M18" s="52">
        <f>'色つき入力用シート'!M19</f>
        <v>0</v>
      </c>
    </row>
    <row r="19" spans="2:13" ht="13.5">
      <c r="B19" s="64"/>
      <c r="C19" s="67"/>
      <c r="D19" s="9" t="s">
        <v>16</v>
      </c>
      <c r="E19" s="10"/>
      <c r="F19" s="10"/>
      <c r="G19" s="10"/>
      <c r="H19" s="11"/>
      <c r="I19" s="3">
        <f>+'色つき入力用シート'!I20</f>
        <v>0</v>
      </c>
      <c r="J19" s="16" t="s">
        <v>95</v>
      </c>
      <c r="K19" s="16" t="s">
        <v>95</v>
      </c>
      <c r="L19" s="16" t="s">
        <v>95</v>
      </c>
      <c r="M19" s="52">
        <f>'色つき入力用シート'!M20</f>
        <v>0</v>
      </c>
    </row>
    <row r="20" spans="2:13" ht="13.5">
      <c r="B20" s="64"/>
      <c r="C20" s="67"/>
      <c r="D20" s="9" t="s">
        <v>17</v>
      </c>
      <c r="E20" s="10"/>
      <c r="F20" s="10"/>
      <c r="G20" s="10"/>
      <c r="H20" s="11"/>
      <c r="I20" s="3">
        <f>+'色つき入力用シート'!I21</f>
        <v>0</v>
      </c>
      <c r="J20" s="16" t="s">
        <v>95</v>
      </c>
      <c r="K20" s="16" t="s">
        <v>95</v>
      </c>
      <c r="L20" s="16" t="s">
        <v>95</v>
      </c>
      <c r="M20" s="52">
        <f>'色つき入力用シート'!M21</f>
        <v>0</v>
      </c>
    </row>
    <row r="21" spans="2:13" ht="13.5">
      <c r="B21" s="64"/>
      <c r="C21" s="67"/>
      <c r="D21" s="9" t="s">
        <v>18</v>
      </c>
      <c r="E21" s="10"/>
      <c r="F21" s="10"/>
      <c r="G21" s="10"/>
      <c r="H21" s="11"/>
      <c r="I21" s="3">
        <f>+'色つき入力用シート'!I22</f>
        <v>0</v>
      </c>
      <c r="J21" s="16" t="s">
        <v>95</v>
      </c>
      <c r="K21" s="16" t="s">
        <v>95</v>
      </c>
      <c r="L21" s="16" t="s">
        <v>95</v>
      </c>
      <c r="M21" s="52">
        <f>'色つき入力用シート'!M22</f>
        <v>0</v>
      </c>
    </row>
    <row r="22" spans="2:13" ht="13.5">
      <c r="B22" s="64"/>
      <c r="C22" s="67"/>
      <c r="D22" s="9" t="s">
        <v>19</v>
      </c>
      <c r="E22" s="10"/>
      <c r="F22" s="10"/>
      <c r="G22" s="10"/>
      <c r="H22" s="11"/>
      <c r="I22" s="3">
        <f>+'色つき入力用シート'!I23</f>
        <v>0</v>
      </c>
      <c r="J22" s="16" t="s">
        <v>95</v>
      </c>
      <c r="K22" s="16" t="s">
        <v>95</v>
      </c>
      <c r="L22" s="16" t="s">
        <v>95</v>
      </c>
      <c r="M22" s="52">
        <f>'色つき入力用シート'!M23</f>
        <v>0</v>
      </c>
    </row>
    <row r="23" spans="2:13" ht="13.5">
      <c r="B23" s="64"/>
      <c r="C23" s="67"/>
      <c r="D23" s="9" t="s">
        <v>11</v>
      </c>
      <c r="E23" s="10"/>
      <c r="F23" s="10"/>
      <c r="G23" s="10"/>
      <c r="H23" s="11"/>
      <c r="I23" s="3">
        <f>+'色つき入力用シート'!I24</f>
        <v>0</v>
      </c>
      <c r="J23" s="16" t="s">
        <v>95</v>
      </c>
      <c r="K23" s="16" t="s">
        <v>95</v>
      </c>
      <c r="L23" s="16" t="s">
        <v>95</v>
      </c>
      <c r="M23" s="52">
        <f>'色つき入力用シート'!M24</f>
        <v>0</v>
      </c>
    </row>
    <row r="24" spans="2:13" ht="13.5">
      <c r="B24" s="64"/>
      <c r="C24" s="67"/>
      <c r="D24" s="9" t="s">
        <v>12</v>
      </c>
      <c r="E24" s="10"/>
      <c r="F24" s="10"/>
      <c r="G24" s="10"/>
      <c r="H24" s="11"/>
      <c r="I24" s="3">
        <f>+'色つき入力用シート'!I25</f>
        <v>0</v>
      </c>
      <c r="J24" s="16" t="s">
        <v>95</v>
      </c>
      <c r="K24" s="16" t="s">
        <v>95</v>
      </c>
      <c r="L24" s="16" t="s">
        <v>95</v>
      </c>
      <c r="M24" s="52">
        <f>'色つき入力用シート'!M25</f>
        <v>0</v>
      </c>
    </row>
    <row r="25" spans="2:13" ht="13.5">
      <c r="B25" s="64"/>
      <c r="C25" s="67"/>
      <c r="D25" s="9" t="s">
        <v>13</v>
      </c>
      <c r="E25" s="10"/>
      <c r="F25" s="10"/>
      <c r="G25" s="10"/>
      <c r="H25" s="11"/>
      <c r="I25" s="3">
        <f>+'色つき入力用シート'!I26</f>
        <v>0</v>
      </c>
      <c r="J25" s="16" t="s">
        <v>95</v>
      </c>
      <c r="K25" s="16" t="s">
        <v>95</v>
      </c>
      <c r="L25" s="16" t="s">
        <v>95</v>
      </c>
      <c r="M25" s="52">
        <f>'色つき入力用シート'!M26</f>
        <v>0</v>
      </c>
    </row>
    <row r="26" spans="2:13" ht="13.5">
      <c r="B26" s="64"/>
      <c r="C26" s="67"/>
      <c r="D26" s="9" t="s">
        <v>14</v>
      </c>
      <c r="E26" s="10"/>
      <c r="F26" s="10"/>
      <c r="G26" s="10"/>
      <c r="H26" s="11"/>
      <c r="I26" s="3">
        <f>+'色つき入力用シート'!I27</f>
        <v>0</v>
      </c>
      <c r="J26" s="16" t="s">
        <v>95</v>
      </c>
      <c r="K26" s="16" t="s">
        <v>95</v>
      </c>
      <c r="L26" s="16" t="s">
        <v>95</v>
      </c>
      <c r="M26" s="52">
        <f>'色つき入力用シート'!M27</f>
        <v>0</v>
      </c>
    </row>
    <row r="27" spans="2:13" ht="13.5">
      <c r="B27" s="64"/>
      <c r="C27" s="67"/>
      <c r="D27" s="9" t="s">
        <v>15</v>
      </c>
      <c r="E27" s="10"/>
      <c r="F27" s="10"/>
      <c r="G27" s="10"/>
      <c r="H27" s="11"/>
      <c r="I27" s="3">
        <f>+'色つき入力用シート'!I28</f>
        <v>0</v>
      </c>
      <c r="J27" s="16" t="s">
        <v>95</v>
      </c>
      <c r="K27" s="16" t="s">
        <v>95</v>
      </c>
      <c r="L27" s="16" t="s">
        <v>95</v>
      </c>
      <c r="M27" s="52">
        <f>'色つき入力用シート'!M28</f>
        <v>0</v>
      </c>
    </row>
    <row r="28" spans="2:13" ht="13.5">
      <c r="B28" s="64"/>
      <c r="C28" s="67"/>
      <c r="D28" s="9" t="s">
        <v>16</v>
      </c>
      <c r="E28" s="10"/>
      <c r="F28" s="10"/>
      <c r="G28" s="10"/>
      <c r="H28" s="11"/>
      <c r="I28" s="3">
        <f>+'色つき入力用シート'!I29</f>
        <v>0</v>
      </c>
      <c r="J28" s="16" t="s">
        <v>95</v>
      </c>
      <c r="K28" s="16" t="s">
        <v>95</v>
      </c>
      <c r="L28" s="16" t="s">
        <v>95</v>
      </c>
      <c r="M28" s="52">
        <f>'色つき入力用シート'!M29</f>
        <v>0</v>
      </c>
    </row>
    <row r="29" spans="2:13" ht="13.5">
      <c r="B29" s="64"/>
      <c r="C29" s="67"/>
      <c r="D29" s="9" t="s">
        <v>17</v>
      </c>
      <c r="E29" s="10"/>
      <c r="F29" s="10"/>
      <c r="G29" s="10"/>
      <c r="H29" s="11"/>
      <c r="I29" s="3">
        <f>+'色つき入力用シート'!I30</f>
        <v>0</v>
      </c>
      <c r="J29" s="16" t="s">
        <v>95</v>
      </c>
      <c r="K29" s="16" t="s">
        <v>95</v>
      </c>
      <c r="L29" s="16" t="s">
        <v>95</v>
      </c>
      <c r="M29" s="52">
        <f>'色つき入力用シート'!M30</f>
        <v>0</v>
      </c>
    </row>
    <row r="30" spans="2:13" ht="13.5">
      <c r="B30" s="64"/>
      <c r="C30" s="67"/>
      <c r="D30" s="9" t="s">
        <v>18</v>
      </c>
      <c r="E30" s="10"/>
      <c r="F30" s="10"/>
      <c r="G30" s="10"/>
      <c r="H30" s="11"/>
      <c r="I30" s="3">
        <f>+'色つき入力用シート'!I31</f>
        <v>0</v>
      </c>
      <c r="J30" s="16" t="s">
        <v>95</v>
      </c>
      <c r="K30" s="16" t="s">
        <v>95</v>
      </c>
      <c r="L30" s="16" t="s">
        <v>95</v>
      </c>
      <c r="M30" s="52">
        <f>'色つき入力用シート'!M31</f>
        <v>0</v>
      </c>
    </row>
    <row r="31" spans="2:13" ht="13.5">
      <c r="B31" s="64"/>
      <c r="C31" s="67"/>
      <c r="D31" s="9" t="s">
        <v>20</v>
      </c>
      <c r="E31" s="10"/>
      <c r="F31" s="10"/>
      <c r="G31" s="10"/>
      <c r="H31" s="11"/>
      <c r="I31" s="3">
        <f>+'色つき入力用シート'!I32</f>
        <v>0</v>
      </c>
      <c r="J31" s="16" t="s">
        <v>95</v>
      </c>
      <c r="K31" s="16" t="s">
        <v>95</v>
      </c>
      <c r="L31" s="16" t="s">
        <v>95</v>
      </c>
      <c r="M31" s="52">
        <f>'色つき入力用シート'!M32</f>
        <v>0</v>
      </c>
    </row>
    <row r="32" spans="2:13" ht="13.5">
      <c r="B32" s="64"/>
      <c r="C32" s="67"/>
      <c r="D32" s="9" t="s">
        <v>21</v>
      </c>
      <c r="E32" s="10"/>
      <c r="F32" s="10"/>
      <c r="G32" s="10"/>
      <c r="H32" s="11"/>
      <c r="I32" s="3">
        <f>+'色つき入力用シート'!I33</f>
        <v>0</v>
      </c>
      <c r="J32" s="16" t="s">
        <v>95</v>
      </c>
      <c r="K32" s="16" t="s">
        <v>95</v>
      </c>
      <c r="L32" s="16" t="s">
        <v>95</v>
      </c>
      <c r="M32" s="52">
        <f>'色つき入力用シート'!M33</f>
        <v>0</v>
      </c>
    </row>
    <row r="33" spans="2:13" ht="13.5">
      <c r="B33" s="64"/>
      <c r="C33" s="67"/>
      <c r="D33" s="9" t="s">
        <v>22</v>
      </c>
      <c r="E33" s="10"/>
      <c r="F33" s="10"/>
      <c r="G33" s="10"/>
      <c r="H33" s="11"/>
      <c r="I33" s="3">
        <f>+'色つき入力用シート'!I34</f>
        <v>0</v>
      </c>
      <c r="J33" s="16" t="s">
        <v>95</v>
      </c>
      <c r="K33" s="16" t="s">
        <v>95</v>
      </c>
      <c r="L33" s="16" t="s">
        <v>95</v>
      </c>
      <c r="M33" s="52">
        <f>'色つき入力用シート'!M34</f>
        <v>0</v>
      </c>
    </row>
    <row r="34" spans="2:13" ht="13.5">
      <c r="B34" s="64"/>
      <c r="C34" s="67"/>
      <c r="D34" s="9" t="s">
        <v>23</v>
      </c>
      <c r="E34" s="10"/>
      <c r="F34" s="10"/>
      <c r="G34" s="10"/>
      <c r="H34" s="11"/>
      <c r="I34" s="3">
        <f>+'色つき入力用シート'!I35</f>
        <v>0</v>
      </c>
      <c r="J34" s="16" t="s">
        <v>95</v>
      </c>
      <c r="K34" s="16" t="s">
        <v>95</v>
      </c>
      <c r="L34" s="16" t="s">
        <v>95</v>
      </c>
      <c r="M34" s="52">
        <f>'色つき入力用シート'!M35</f>
        <v>0</v>
      </c>
    </row>
    <row r="35" spans="2:13" ht="13.5">
      <c r="B35" s="64"/>
      <c r="C35" s="67"/>
      <c r="D35" s="9" t="s">
        <v>24</v>
      </c>
      <c r="E35" s="10"/>
      <c r="F35" s="10"/>
      <c r="G35" s="10"/>
      <c r="H35" s="11"/>
      <c r="I35" s="3">
        <f>+'色つき入力用シート'!I36</f>
        <v>0</v>
      </c>
      <c r="J35" s="16" t="s">
        <v>95</v>
      </c>
      <c r="K35" s="16" t="s">
        <v>95</v>
      </c>
      <c r="L35" s="16" t="s">
        <v>95</v>
      </c>
      <c r="M35" s="52">
        <f>'色つき入力用シート'!M36</f>
        <v>0</v>
      </c>
    </row>
    <row r="36" spans="2:13" ht="13.5">
      <c r="B36" s="64"/>
      <c r="C36" s="67"/>
      <c r="D36" s="9" t="s">
        <v>25</v>
      </c>
      <c r="E36" s="10"/>
      <c r="F36" s="10"/>
      <c r="G36" s="10"/>
      <c r="H36" s="11"/>
      <c r="I36" s="3">
        <f>+'色つき入力用シート'!I37</f>
        <v>0</v>
      </c>
      <c r="J36" s="16" t="s">
        <v>95</v>
      </c>
      <c r="K36" s="16" t="s">
        <v>95</v>
      </c>
      <c r="L36" s="16" t="s">
        <v>95</v>
      </c>
      <c r="M36" s="52">
        <f>'色つき入力用シート'!M37</f>
        <v>0</v>
      </c>
    </row>
    <row r="37" spans="2:13" ht="13.5">
      <c r="B37" s="64"/>
      <c r="C37" s="67"/>
      <c r="D37" s="9" t="s">
        <v>26</v>
      </c>
      <c r="E37" s="10"/>
      <c r="F37" s="10"/>
      <c r="G37" s="10"/>
      <c r="H37" s="11"/>
      <c r="I37" s="3">
        <f>+'色つき入力用シート'!I38</f>
        <v>0</v>
      </c>
      <c r="J37" s="16" t="s">
        <v>95</v>
      </c>
      <c r="K37" s="16" t="s">
        <v>95</v>
      </c>
      <c r="L37" s="16" t="s">
        <v>95</v>
      </c>
      <c r="M37" s="52">
        <f>'色つき入力用シート'!M38</f>
        <v>0</v>
      </c>
    </row>
    <row r="38" spans="2:13" ht="13.5">
      <c r="B38" s="64"/>
      <c r="C38" s="67"/>
      <c r="D38" s="9" t="s">
        <v>27</v>
      </c>
      <c r="E38" s="10"/>
      <c r="F38" s="10"/>
      <c r="G38" s="10"/>
      <c r="H38" s="11"/>
      <c r="I38" s="3">
        <f>+'色つき入力用シート'!I39</f>
        <v>0</v>
      </c>
      <c r="J38" s="16" t="s">
        <v>95</v>
      </c>
      <c r="K38" s="16" t="s">
        <v>95</v>
      </c>
      <c r="L38" s="16" t="s">
        <v>95</v>
      </c>
      <c r="M38" s="52">
        <f>'色つき入力用シート'!M39</f>
        <v>0</v>
      </c>
    </row>
    <row r="39" spans="2:13" ht="13.5">
      <c r="B39" s="64"/>
      <c r="C39" s="67"/>
      <c r="D39" s="9" t="s">
        <v>28</v>
      </c>
      <c r="E39" s="10"/>
      <c r="F39" s="10"/>
      <c r="G39" s="10"/>
      <c r="H39" s="11"/>
      <c r="I39" s="3">
        <f>+'色つき入力用シート'!I40</f>
        <v>0</v>
      </c>
      <c r="J39" s="16" t="s">
        <v>95</v>
      </c>
      <c r="K39" s="16" t="s">
        <v>95</v>
      </c>
      <c r="L39" s="16" t="s">
        <v>95</v>
      </c>
      <c r="M39" s="52">
        <f>'色つき入力用シート'!M40</f>
        <v>0</v>
      </c>
    </row>
    <row r="40" spans="2:13" ht="13.5">
      <c r="B40" s="64"/>
      <c r="C40" s="67"/>
      <c r="D40" s="9" t="s">
        <v>29</v>
      </c>
      <c r="E40" s="10"/>
      <c r="F40" s="10"/>
      <c r="G40" s="10"/>
      <c r="H40" s="11"/>
      <c r="I40" s="3">
        <f>+'色つき入力用シート'!I41</f>
        <v>0</v>
      </c>
      <c r="J40" s="16" t="s">
        <v>95</v>
      </c>
      <c r="K40" s="16" t="s">
        <v>95</v>
      </c>
      <c r="L40" s="16" t="s">
        <v>95</v>
      </c>
      <c r="M40" s="52">
        <f>'色つき入力用シート'!M41</f>
        <v>0</v>
      </c>
    </row>
    <row r="41" spans="2:13" ht="13.5">
      <c r="B41" s="64"/>
      <c r="C41" s="67"/>
      <c r="D41" s="9" t="s">
        <v>30</v>
      </c>
      <c r="E41" s="10"/>
      <c r="F41" s="10"/>
      <c r="G41" s="10"/>
      <c r="H41" s="11"/>
      <c r="I41" s="3">
        <f>+'色つき入力用シート'!I42</f>
        <v>0</v>
      </c>
      <c r="J41" s="16" t="s">
        <v>95</v>
      </c>
      <c r="K41" s="16" t="s">
        <v>95</v>
      </c>
      <c r="L41" s="16" t="s">
        <v>95</v>
      </c>
      <c r="M41" s="52">
        <f>'色つき入力用シート'!M42</f>
        <v>0</v>
      </c>
    </row>
    <row r="42" spans="2:13" ht="13.5">
      <c r="B42" s="64"/>
      <c r="C42" s="67"/>
      <c r="D42" s="9" t="s">
        <v>31</v>
      </c>
      <c r="E42" s="10"/>
      <c r="F42" s="10"/>
      <c r="G42" s="10"/>
      <c r="H42" s="11"/>
      <c r="I42" s="3">
        <f>+'色つき入力用シート'!I43</f>
        <v>0</v>
      </c>
      <c r="J42" s="16" t="s">
        <v>95</v>
      </c>
      <c r="K42" s="16" t="s">
        <v>95</v>
      </c>
      <c r="L42" s="16" t="s">
        <v>95</v>
      </c>
      <c r="M42" s="52">
        <f>'色つき入力用シート'!M43</f>
        <v>0</v>
      </c>
    </row>
    <row r="43" spans="2:13" ht="13.5">
      <c r="B43" s="64"/>
      <c r="C43" s="67"/>
      <c r="D43" s="9" t="s">
        <v>32</v>
      </c>
      <c r="E43" s="10"/>
      <c r="F43" s="10"/>
      <c r="G43" s="10"/>
      <c r="H43" s="11"/>
      <c r="I43" s="3">
        <f>+'色つき入力用シート'!I44</f>
        <v>0</v>
      </c>
      <c r="J43" s="16" t="s">
        <v>95</v>
      </c>
      <c r="K43" s="16" t="s">
        <v>95</v>
      </c>
      <c r="L43" s="16" t="s">
        <v>95</v>
      </c>
      <c r="M43" s="52">
        <f>'色つき入力用シート'!M44</f>
        <v>0</v>
      </c>
    </row>
    <row r="44" spans="2:13" ht="13.5">
      <c r="B44" s="64"/>
      <c r="C44" s="67"/>
      <c r="D44" s="9" t="s">
        <v>33</v>
      </c>
      <c r="E44" s="10"/>
      <c r="F44" s="10"/>
      <c r="G44" s="10"/>
      <c r="H44" s="11"/>
      <c r="I44" s="3">
        <f>+'色つき入力用シート'!I45</f>
        <v>0</v>
      </c>
      <c r="J44" s="16" t="s">
        <v>95</v>
      </c>
      <c r="K44" s="16" t="s">
        <v>95</v>
      </c>
      <c r="L44" s="16" t="s">
        <v>95</v>
      </c>
      <c r="M44" s="52">
        <f>'色つき入力用シート'!M45</f>
        <v>0</v>
      </c>
    </row>
    <row r="45" spans="2:13" ht="13.5">
      <c r="B45" s="64"/>
      <c r="C45" s="67"/>
      <c r="D45" s="9" t="s">
        <v>34</v>
      </c>
      <c r="E45" s="10"/>
      <c r="F45" s="10"/>
      <c r="G45" s="10"/>
      <c r="H45" s="11"/>
      <c r="I45" s="3">
        <f>+'色つき入力用シート'!I46</f>
        <v>0</v>
      </c>
      <c r="J45" s="16" t="s">
        <v>95</v>
      </c>
      <c r="K45" s="16" t="s">
        <v>95</v>
      </c>
      <c r="L45" s="16" t="s">
        <v>95</v>
      </c>
      <c r="M45" s="52">
        <f>'色つき入力用シート'!M46</f>
        <v>0</v>
      </c>
    </row>
    <row r="46" spans="2:13" ht="13.5">
      <c r="B46" s="64"/>
      <c r="C46" s="67"/>
      <c r="D46" s="9" t="s">
        <v>35</v>
      </c>
      <c r="E46" s="10"/>
      <c r="F46" s="10"/>
      <c r="G46" s="10"/>
      <c r="H46" s="11"/>
      <c r="I46" s="3">
        <f>+'色つき入力用シート'!I47</f>
        <v>0</v>
      </c>
      <c r="J46" s="16" t="s">
        <v>95</v>
      </c>
      <c r="K46" s="16" t="s">
        <v>95</v>
      </c>
      <c r="L46" s="16" t="s">
        <v>95</v>
      </c>
      <c r="M46" s="52">
        <f>'色つき入力用シート'!M47</f>
        <v>0</v>
      </c>
    </row>
    <row r="47" spans="2:13" ht="13.5">
      <c r="B47" s="64"/>
      <c r="C47" s="67"/>
      <c r="D47" s="9" t="s">
        <v>36</v>
      </c>
      <c r="E47" s="10"/>
      <c r="F47" s="10"/>
      <c r="G47" s="10"/>
      <c r="H47" s="11"/>
      <c r="I47" s="3">
        <f>+'色つき入力用シート'!I48</f>
        <v>0</v>
      </c>
      <c r="J47" s="16" t="s">
        <v>95</v>
      </c>
      <c r="K47" s="16" t="s">
        <v>95</v>
      </c>
      <c r="L47" s="16" t="s">
        <v>95</v>
      </c>
      <c r="M47" s="52">
        <f>'色つき入力用シート'!M48</f>
        <v>0</v>
      </c>
    </row>
    <row r="48" spans="2:13" ht="13.5">
      <c r="B48" s="64"/>
      <c r="C48" s="67"/>
      <c r="D48" s="9" t="s">
        <v>37</v>
      </c>
      <c r="E48" s="10"/>
      <c r="F48" s="10"/>
      <c r="G48" s="10"/>
      <c r="H48" s="11"/>
      <c r="I48" s="3">
        <f>+'色つき入力用シート'!I49</f>
        <v>0</v>
      </c>
      <c r="J48" s="16" t="s">
        <v>95</v>
      </c>
      <c r="K48" s="16" t="s">
        <v>95</v>
      </c>
      <c r="L48" s="16" t="s">
        <v>95</v>
      </c>
      <c r="M48" s="52">
        <f>'色つき入力用シート'!M49</f>
        <v>0</v>
      </c>
    </row>
    <row r="49" spans="2:13" ht="13.5">
      <c r="B49" s="64"/>
      <c r="C49" s="67"/>
      <c r="D49" s="9" t="s">
        <v>38</v>
      </c>
      <c r="E49" s="10"/>
      <c r="F49" s="10"/>
      <c r="G49" s="10"/>
      <c r="H49" s="11"/>
      <c r="I49" s="3">
        <f>+'色つき入力用シート'!I50</f>
        <v>0</v>
      </c>
      <c r="J49" s="16" t="s">
        <v>95</v>
      </c>
      <c r="K49" s="16" t="s">
        <v>95</v>
      </c>
      <c r="L49" s="16" t="s">
        <v>95</v>
      </c>
      <c r="M49" s="52">
        <f>'色つき入力用シート'!M50</f>
        <v>0</v>
      </c>
    </row>
    <row r="50" spans="2:13" ht="13.5">
      <c r="B50" s="64"/>
      <c r="C50" s="67"/>
      <c r="D50" s="9" t="s">
        <v>28</v>
      </c>
      <c r="E50" s="10"/>
      <c r="F50" s="10"/>
      <c r="G50" s="10"/>
      <c r="H50" s="11"/>
      <c r="I50" s="3">
        <f>+'色つき入力用シート'!I51</f>
        <v>0</v>
      </c>
      <c r="J50" s="16" t="s">
        <v>95</v>
      </c>
      <c r="K50" s="16" t="s">
        <v>95</v>
      </c>
      <c r="L50" s="16" t="s">
        <v>95</v>
      </c>
      <c r="M50" s="52">
        <f>'色つき入力用シート'!M51</f>
        <v>0</v>
      </c>
    </row>
    <row r="51" spans="2:13" ht="13.5">
      <c r="B51" s="64"/>
      <c r="C51" s="67"/>
      <c r="D51" s="9" t="s">
        <v>33</v>
      </c>
      <c r="E51" s="10"/>
      <c r="F51" s="10"/>
      <c r="G51" s="10"/>
      <c r="H51" s="11"/>
      <c r="I51" s="3">
        <f>+'色つき入力用シート'!I52</f>
        <v>0</v>
      </c>
      <c r="J51" s="16" t="s">
        <v>95</v>
      </c>
      <c r="K51" s="16" t="s">
        <v>95</v>
      </c>
      <c r="L51" s="16" t="s">
        <v>95</v>
      </c>
      <c r="M51" s="52">
        <f>'色つき入力用シート'!M52</f>
        <v>0</v>
      </c>
    </row>
    <row r="52" spans="2:13" ht="13.5">
      <c r="B52" s="64"/>
      <c r="C52" s="67"/>
      <c r="D52" s="9" t="s">
        <v>39</v>
      </c>
      <c r="E52" s="10"/>
      <c r="F52" s="10"/>
      <c r="G52" s="10"/>
      <c r="H52" s="11"/>
      <c r="I52" s="3">
        <f>+'色つき入力用シート'!I53</f>
        <v>0</v>
      </c>
      <c r="J52" s="16" t="s">
        <v>95</v>
      </c>
      <c r="K52" s="16" t="s">
        <v>95</v>
      </c>
      <c r="L52" s="16" t="s">
        <v>95</v>
      </c>
      <c r="M52" s="52">
        <f>'色つき入力用シート'!M53</f>
        <v>0</v>
      </c>
    </row>
    <row r="53" spans="2:13" ht="13.5">
      <c r="B53" s="64"/>
      <c r="C53" s="67"/>
      <c r="D53" s="9" t="s">
        <v>40</v>
      </c>
      <c r="E53" s="10"/>
      <c r="F53" s="10"/>
      <c r="G53" s="10"/>
      <c r="H53" s="11"/>
      <c r="I53" s="3">
        <f>+'色つき入力用シート'!I54</f>
        <v>0</v>
      </c>
      <c r="J53" s="16" t="s">
        <v>95</v>
      </c>
      <c r="K53" s="16" t="s">
        <v>95</v>
      </c>
      <c r="L53" s="16" t="s">
        <v>95</v>
      </c>
      <c r="M53" s="52">
        <f>'色つき入力用シート'!M54</f>
        <v>0</v>
      </c>
    </row>
    <row r="54" spans="2:13" ht="13.5">
      <c r="B54" s="64"/>
      <c r="C54" s="67"/>
      <c r="D54" s="9" t="s">
        <v>28</v>
      </c>
      <c r="E54" s="10"/>
      <c r="F54" s="10"/>
      <c r="G54" s="10"/>
      <c r="H54" s="11"/>
      <c r="I54" s="3">
        <f>+'色つき入力用シート'!I55</f>
        <v>0</v>
      </c>
      <c r="J54" s="16" t="s">
        <v>95</v>
      </c>
      <c r="K54" s="16" t="s">
        <v>95</v>
      </c>
      <c r="L54" s="16" t="s">
        <v>95</v>
      </c>
      <c r="M54" s="52">
        <f>'色つき入力用シート'!M55</f>
        <v>0</v>
      </c>
    </row>
    <row r="55" spans="2:13" ht="13.5">
      <c r="B55" s="64"/>
      <c r="C55" s="67"/>
      <c r="D55" s="9" t="s">
        <v>30</v>
      </c>
      <c r="E55" s="10"/>
      <c r="F55" s="10"/>
      <c r="G55" s="10"/>
      <c r="H55" s="11"/>
      <c r="I55" s="3">
        <f>+'色つき入力用シート'!I56</f>
        <v>0</v>
      </c>
      <c r="J55" s="16" t="s">
        <v>95</v>
      </c>
      <c r="K55" s="16" t="s">
        <v>95</v>
      </c>
      <c r="L55" s="16" t="s">
        <v>95</v>
      </c>
      <c r="M55" s="52">
        <f>'色つき入力用シート'!M56</f>
        <v>0</v>
      </c>
    </row>
    <row r="56" spans="2:13" ht="13.5">
      <c r="B56" s="64"/>
      <c r="C56" s="67"/>
      <c r="D56" s="9" t="s">
        <v>33</v>
      </c>
      <c r="E56" s="10"/>
      <c r="F56" s="10"/>
      <c r="G56" s="10"/>
      <c r="H56" s="11"/>
      <c r="I56" s="3">
        <f>+'色つき入力用シート'!I57</f>
        <v>0</v>
      </c>
      <c r="J56" s="16" t="s">
        <v>95</v>
      </c>
      <c r="K56" s="16" t="s">
        <v>95</v>
      </c>
      <c r="L56" s="16" t="s">
        <v>95</v>
      </c>
      <c r="M56" s="52">
        <f>'色つき入力用シート'!M57</f>
        <v>0</v>
      </c>
    </row>
    <row r="57" spans="2:13" ht="13.5">
      <c r="B57" s="64"/>
      <c r="C57" s="67"/>
      <c r="D57" s="9" t="s">
        <v>29</v>
      </c>
      <c r="E57" s="10"/>
      <c r="F57" s="10"/>
      <c r="G57" s="10"/>
      <c r="H57" s="11"/>
      <c r="I57" s="3">
        <f>+'色つき入力用シート'!I58</f>
        <v>0</v>
      </c>
      <c r="J57" s="16" t="s">
        <v>95</v>
      </c>
      <c r="K57" s="16" t="s">
        <v>95</v>
      </c>
      <c r="L57" s="16" t="s">
        <v>95</v>
      </c>
      <c r="M57" s="52">
        <f>'色つき入力用シート'!M58</f>
        <v>0</v>
      </c>
    </row>
    <row r="58" spans="2:13" ht="13.5">
      <c r="B58" s="64"/>
      <c r="C58" s="67"/>
      <c r="D58" s="9" t="s">
        <v>40</v>
      </c>
      <c r="E58" s="10"/>
      <c r="F58" s="10"/>
      <c r="G58" s="10"/>
      <c r="H58" s="11"/>
      <c r="I58" s="3">
        <f>+'色つき入力用シート'!I59</f>
        <v>0</v>
      </c>
      <c r="J58" s="16" t="s">
        <v>95</v>
      </c>
      <c r="K58" s="16" t="s">
        <v>95</v>
      </c>
      <c r="L58" s="16" t="s">
        <v>95</v>
      </c>
      <c r="M58" s="52">
        <f>'色つき入力用シート'!M59</f>
        <v>0</v>
      </c>
    </row>
    <row r="59" spans="2:13" ht="13.5">
      <c r="B59" s="64"/>
      <c r="C59" s="67"/>
      <c r="D59" s="9" t="s">
        <v>28</v>
      </c>
      <c r="E59" s="10"/>
      <c r="F59" s="10"/>
      <c r="G59" s="10"/>
      <c r="H59" s="11"/>
      <c r="I59" s="3">
        <f>+'色つき入力用シート'!I60</f>
        <v>0</v>
      </c>
      <c r="J59" s="16" t="s">
        <v>95</v>
      </c>
      <c r="K59" s="16" t="s">
        <v>95</v>
      </c>
      <c r="L59" s="16" t="s">
        <v>95</v>
      </c>
      <c r="M59" s="52">
        <f>'色つき入力用シート'!M60</f>
        <v>0</v>
      </c>
    </row>
    <row r="60" spans="2:13" ht="13.5">
      <c r="B60" s="64"/>
      <c r="C60" s="67"/>
      <c r="D60" s="9" t="s">
        <v>33</v>
      </c>
      <c r="E60" s="10"/>
      <c r="F60" s="10"/>
      <c r="G60" s="10"/>
      <c r="H60" s="11"/>
      <c r="I60" s="3">
        <f>+'色つき入力用シート'!I61</f>
        <v>0</v>
      </c>
      <c r="J60" s="16" t="s">
        <v>95</v>
      </c>
      <c r="K60" s="16" t="s">
        <v>95</v>
      </c>
      <c r="L60" s="16" t="s">
        <v>95</v>
      </c>
      <c r="M60" s="52">
        <f>'色つき入力用シート'!M61</f>
        <v>0</v>
      </c>
    </row>
    <row r="61" spans="2:13" ht="13.5">
      <c r="B61" s="64"/>
      <c r="C61" s="67"/>
      <c r="D61" s="9" t="s">
        <v>41</v>
      </c>
      <c r="E61" s="10"/>
      <c r="F61" s="10"/>
      <c r="G61" s="10"/>
      <c r="H61" s="11"/>
      <c r="I61" s="3">
        <f>+'色つき入力用シート'!I62</f>
        <v>0</v>
      </c>
      <c r="J61" s="16" t="s">
        <v>95</v>
      </c>
      <c r="K61" s="16" t="s">
        <v>95</v>
      </c>
      <c r="L61" s="16" t="s">
        <v>95</v>
      </c>
      <c r="M61" s="52">
        <f>'色つき入力用シート'!M62</f>
        <v>0</v>
      </c>
    </row>
    <row r="62" spans="2:13" ht="13.5">
      <c r="B62" s="64"/>
      <c r="C62" s="67"/>
      <c r="D62" s="9" t="s">
        <v>42</v>
      </c>
      <c r="E62" s="10"/>
      <c r="F62" s="10"/>
      <c r="G62" s="10"/>
      <c r="H62" s="11"/>
      <c r="I62" s="3">
        <f>+'色つき入力用シート'!I63</f>
        <v>0</v>
      </c>
      <c r="J62" s="16" t="s">
        <v>95</v>
      </c>
      <c r="K62" s="16" t="s">
        <v>95</v>
      </c>
      <c r="L62" s="16" t="s">
        <v>95</v>
      </c>
      <c r="M62" s="52">
        <f>'色つき入力用シート'!M63</f>
        <v>0</v>
      </c>
    </row>
    <row r="63" spans="2:13" ht="13.5">
      <c r="B63" s="64"/>
      <c r="C63" s="67"/>
      <c r="D63" s="9" t="s">
        <v>37</v>
      </c>
      <c r="E63" s="10"/>
      <c r="F63" s="10"/>
      <c r="G63" s="10"/>
      <c r="H63" s="11"/>
      <c r="I63" s="3">
        <f>+'色つき入力用シート'!I64</f>
        <v>0</v>
      </c>
      <c r="J63" s="16" t="s">
        <v>95</v>
      </c>
      <c r="K63" s="16" t="s">
        <v>95</v>
      </c>
      <c r="L63" s="16" t="s">
        <v>95</v>
      </c>
      <c r="M63" s="52">
        <f>'色つき入力用シート'!M64</f>
        <v>0</v>
      </c>
    </row>
    <row r="64" spans="2:13" ht="13.5">
      <c r="B64" s="64"/>
      <c r="C64" s="67"/>
      <c r="D64" s="9" t="s">
        <v>38</v>
      </c>
      <c r="E64" s="10"/>
      <c r="F64" s="10"/>
      <c r="G64" s="10"/>
      <c r="H64" s="11"/>
      <c r="I64" s="3">
        <f>+'色つき入力用シート'!I65</f>
        <v>0</v>
      </c>
      <c r="J64" s="16" t="s">
        <v>95</v>
      </c>
      <c r="K64" s="16" t="s">
        <v>95</v>
      </c>
      <c r="L64" s="16" t="s">
        <v>95</v>
      </c>
      <c r="M64" s="52">
        <f>'色つき入力用シート'!M65</f>
        <v>0</v>
      </c>
    </row>
    <row r="65" spans="2:13" ht="13.5">
      <c r="B65" s="64"/>
      <c r="C65" s="67"/>
      <c r="D65" s="9" t="s">
        <v>43</v>
      </c>
      <c r="E65" s="10"/>
      <c r="F65" s="10"/>
      <c r="G65" s="10"/>
      <c r="H65" s="11"/>
      <c r="I65" s="3">
        <f>+'色つき入力用シート'!I66</f>
        <v>0</v>
      </c>
      <c r="J65" s="16" t="s">
        <v>95</v>
      </c>
      <c r="K65" s="16" t="s">
        <v>95</v>
      </c>
      <c r="L65" s="16" t="s">
        <v>95</v>
      </c>
      <c r="M65" s="52">
        <f>'色つき入力用シート'!M66</f>
        <v>0</v>
      </c>
    </row>
    <row r="66" spans="2:13" ht="13.5">
      <c r="B66" s="64"/>
      <c r="C66" s="67"/>
      <c r="D66" s="9" t="s">
        <v>29</v>
      </c>
      <c r="E66" s="10"/>
      <c r="F66" s="10"/>
      <c r="G66" s="10"/>
      <c r="H66" s="11"/>
      <c r="I66" s="3">
        <f>+'色つき入力用シート'!I67</f>
        <v>0</v>
      </c>
      <c r="J66" s="16" t="s">
        <v>95</v>
      </c>
      <c r="K66" s="16" t="s">
        <v>95</v>
      </c>
      <c r="L66" s="16" t="s">
        <v>95</v>
      </c>
      <c r="M66" s="52">
        <f>'色つき入力用シート'!M67</f>
        <v>0</v>
      </c>
    </row>
    <row r="67" spans="2:13" ht="13.5">
      <c r="B67" s="64"/>
      <c r="C67" s="67"/>
      <c r="D67" s="9" t="s">
        <v>30</v>
      </c>
      <c r="E67" s="10"/>
      <c r="F67" s="10"/>
      <c r="G67" s="10"/>
      <c r="H67" s="11"/>
      <c r="I67" s="3">
        <f>+'色つき入力用シート'!I68</f>
        <v>0</v>
      </c>
      <c r="J67" s="16" t="s">
        <v>95</v>
      </c>
      <c r="K67" s="16" t="s">
        <v>95</v>
      </c>
      <c r="L67" s="16" t="s">
        <v>95</v>
      </c>
      <c r="M67" s="52">
        <f>'色つき入力用シート'!M68</f>
        <v>0</v>
      </c>
    </row>
    <row r="68" spans="2:13" ht="13.5">
      <c r="B68" s="64"/>
      <c r="C68" s="67"/>
      <c r="D68" s="9" t="s">
        <v>32</v>
      </c>
      <c r="E68" s="10"/>
      <c r="F68" s="10"/>
      <c r="G68" s="10"/>
      <c r="H68" s="11"/>
      <c r="I68" s="3">
        <f>+'色つき入力用シート'!I69</f>
        <v>0</v>
      </c>
      <c r="J68" s="16" t="s">
        <v>95</v>
      </c>
      <c r="K68" s="16" t="s">
        <v>95</v>
      </c>
      <c r="L68" s="16" t="s">
        <v>95</v>
      </c>
      <c r="M68" s="52">
        <f>'色つき入力用シート'!M69</f>
        <v>0</v>
      </c>
    </row>
    <row r="69" spans="2:13" ht="13.5">
      <c r="B69" s="64"/>
      <c r="C69" s="67"/>
      <c r="D69" s="9" t="s">
        <v>33</v>
      </c>
      <c r="E69" s="10"/>
      <c r="F69" s="10"/>
      <c r="G69" s="10"/>
      <c r="H69" s="11"/>
      <c r="I69" s="3">
        <f>+'色つき入力用シート'!I70</f>
        <v>0</v>
      </c>
      <c r="J69" s="16" t="s">
        <v>95</v>
      </c>
      <c r="K69" s="16" t="s">
        <v>95</v>
      </c>
      <c r="L69" s="16" t="s">
        <v>95</v>
      </c>
      <c r="M69" s="52">
        <f>'色つき入力用シート'!M70</f>
        <v>0</v>
      </c>
    </row>
    <row r="70" spans="2:13" ht="13.5">
      <c r="B70" s="64"/>
      <c r="C70" s="67"/>
      <c r="D70" s="9" t="s">
        <v>44</v>
      </c>
      <c r="E70" s="10"/>
      <c r="F70" s="10"/>
      <c r="G70" s="10"/>
      <c r="H70" s="11"/>
      <c r="I70" s="3">
        <f>+'色つき入力用シート'!I71</f>
        <v>0</v>
      </c>
      <c r="J70" s="16" t="s">
        <v>95</v>
      </c>
      <c r="K70" s="16" t="s">
        <v>95</v>
      </c>
      <c r="L70" s="16" t="s">
        <v>95</v>
      </c>
      <c r="M70" s="52">
        <f>'色つき入力用シート'!M71</f>
        <v>0</v>
      </c>
    </row>
    <row r="71" spans="2:13" ht="13.5">
      <c r="B71" s="64"/>
      <c r="C71" s="67"/>
      <c r="D71" s="9" t="s">
        <v>45</v>
      </c>
      <c r="E71" s="10"/>
      <c r="F71" s="10"/>
      <c r="G71" s="10"/>
      <c r="H71" s="11"/>
      <c r="I71" s="3">
        <f>+'色つき入力用シート'!I72</f>
        <v>0</v>
      </c>
      <c r="J71" s="16" t="s">
        <v>95</v>
      </c>
      <c r="K71" s="16" t="s">
        <v>95</v>
      </c>
      <c r="L71" s="16" t="s">
        <v>95</v>
      </c>
      <c r="M71" s="52">
        <f>'色つき入力用シート'!M72</f>
        <v>0</v>
      </c>
    </row>
    <row r="72" spans="2:13" ht="13.5">
      <c r="B72" s="64"/>
      <c r="C72" s="67"/>
      <c r="D72" s="9" t="s">
        <v>43</v>
      </c>
      <c r="E72" s="10"/>
      <c r="F72" s="10"/>
      <c r="G72" s="10"/>
      <c r="H72" s="11"/>
      <c r="I72" s="3">
        <f>+'色つき入力用シート'!I73</f>
        <v>0</v>
      </c>
      <c r="J72" s="16" t="s">
        <v>95</v>
      </c>
      <c r="K72" s="16" t="s">
        <v>95</v>
      </c>
      <c r="L72" s="16" t="s">
        <v>95</v>
      </c>
      <c r="M72" s="52">
        <f>'色つき入力用シート'!M73</f>
        <v>0</v>
      </c>
    </row>
    <row r="73" spans="2:13" ht="13.5">
      <c r="B73" s="64"/>
      <c r="C73" s="67"/>
      <c r="D73" s="9" t="s">
        <v>46</v>
      </c>
      <c r="E73" s="10"/>
      <c r="F73" s="10"/>
      <c r="G73" s="10"/>
      <c r="H73" s="11"/>
      <c r="I73" s="3">
        <f>+'色つき入力用シート'!I74</f>
        <v>0</v>
      </c>
      <c r="J73" s="16" t="s">
        <v>95</v>
      </c>
      <c r="K73" s="16" t="s">
        <v>95</v>
      </c>
      <c r="L73" s="16" t="s">
        <v>95</v>
      </c>
      <c r="M73" s="52">
        <f>'色つき入力用シート'!M74</f>
        <v>0</v>
      </c>
    </row>
    <row r="74" spans="2:13" ht="13.5">
      <c r="B74" s="64"/>
      <c r="C74" s="67"/>
      <c r="D74" s="9" t="s">
        <v>29</v>
      </c>
      <c r="E74" s="10"/>
      <c r="F74" s="10"/>
      <c r="G74" s="10"/>
      <c r="H74" s="11"/>
      <c r="I74" s="3">
        <f>+'色つき入力用シート'!I75</f>
        <v>0</v>
      </c>
      <c r="J74" s="16" t="s">
        <v>95</v>
      </c>
      <c r="K74" s="16" t="s">
        <v>95</v>
      </c>
      <c r="L74" s="16" t="s">
        <v>95</v>
      </c>
      <c r="M74" s="52">
        <f>'色つき入力用シート'!M75</f>
        <v>0</v>
      </c>
    </row>
    <row r="75" spans="2:13" ht="13.5">
      <c r="B75" s="64"/>
      <c r="C75" s="67"/>
      <c r="D75" s="9" t="s">
        <v>30</v>
      </c>
      <c r="E75" s="10"/>
      <c r="F75" s="10"/>
      <c r="G75" s="10"/>
      <c r="H75" s="11"/>
      <c r="I75" s="3">
        <f>+'色つき入力用シート'!I76</f>
        <v>0</v>
      </c>
      <c r="J75" s="16" t="s">
        <v>95</v>
      </c>
      <c r="K75" s="16" t="s">
        <v>95</v>
      </c>
      <c r="L75" s="16" t="s">
        <v>95</v>
      </c>
      <c r="M75" s="52">
        <f>'色つき入力用シート'!M76</f>
        <v>0</v>
      </c>
    </row>
    <row r="76" spans="2:13" ht="13.5">
      <c r="B76" s="64"/>
      <c r="C76" s="67"/>
      <c r="D76" s="9" t="s">
        <v>32</v>
      </c>
      <c r="E76" s="10"/>
      <c r="F76" s="10"/>
      <c r="G76" s="10"/>
      <c r="H76" s="11"/>
      <c r="I76" s="3">
        <f>+'色つき入力用シート'!I77</f>
        <v>0</v>
      </c>
      <c r="J76" s="16" t="s">
        <v>95</v>
      </c>
      <c r="K76" s="16" t="s">
        <v>95</v>
      </c>
      <c r="L76" s="16" t="s">
        <v>95</v>
      </c>
      <c r="M76" s="52">
        <f>'色つき入力用シート'!M77</f>
        <v>0</v>
      </c>
    </row>
    <row r="77" spans="2:13" ht="13.5">
      <c r="B77" s="64"/>
      <c r="C77" s="67"/>
      <c r="D77" s="9" t="s">
        <v>33</v>
      </c>
      <c r="E77" s="10"/>
      <c r="F77" s="10"/>
      <c r="G77" s="10"/>
      <c r="H77" s="11"/>
      <c r="I77" s="3">
        <f>+'色つき入力用シート'!I78</f>
        <v>0</v>
      </c>
      <c r="J77" s="16" t="s">
        <v>95</v>
      </c>
      <c r="K77" s="16" t="s">
        <v>95</v>
      </c>
      <c r="L77" s="16" t="s">
        <v>95</v>
      </c>
      <c r="M77" s="52">
        <f>'色つき入力用シート'!M78</f>
        <v>0</v>
      </c>
    </row>
    <row r="78" spans="2:13" ht="13.5">
      <c r="B78" s="64"/>
      <c r="C78" s="67"/>
      <c r="D78" s="9" t="s">
        <v>47</v>
      </c>
      <c r="E78" s="10"/>
      <c r="F78" s="10"/>
      <c r="G78" s="10"/>
      <c r="H78" s="11"/>
      <c r="I78" s="3">
        <f>+'色つき入力用シート'!I79</f>
        <v>0</v>
      </c>
      <c r="J78" s="16" t="s">
        <v>95</v>
      </c>
      <c r="K78" s="16" t="s">
        <v>95</v>
      </c>
      <c r="L78" s="16" t="s">
        <v>95</v>
      </c>
      <c r="M78" s="52">
        <f>'色つき入力用シート'!M79</f>
        <v>0</v>
      </c>
    </row>
    <row r="79" spans="2:13" ht="13.5">
      <c r="B79" s="64"/>
      <c r="C79" s="67"/>
      <c r="D79" s="9" t="str">
        <f>'色つき入力用シート'!D80</f>
        <v>　○○事業収入</v>
      </c>
      <c r="E79" s="10"/>
      <c r="F79" s="10"/>
      <c r="G79" s="10"/>
      <c r="H79" s="11"/>
      <c r="I79" s="3">
        <f>+'色つき入力用シート'!I80</f>
        <v>0</v>
      </c>
      <c r="J79" s="16" t="s">
        <v>95</v>
      </c>
      <c r="K79" s="16" t="s">
        <v>95</v>
      </c>
      <c r="L79" s="16" t="s">
        <v>95</v>
      </c>
      <c r="M79" s="52">
        <f>'色つき入力用シート'!M80</f>
        <v>0</v>
      </c>
    </row>
    <row r="80" spans="2:13" ht="13.5">
      <c r="B80" s="64"/>
      <c r="C80" s="67"/>
      <c r="D80" s="9" t="s">
        <v>49</v>
      </c>
      <c r="E80" s="10"/>
      <c r="F80" s="10"/>
      <c r="G80" s="10"/>
      <c r="H80" s="11"/>
      <c r="I80" s="3">
        <f>+'色つき入力用シート'!I81</f>
        <v>0</v>
      </c>
      <c r="J80" s="16" t="s">
        <v>95</v>
      </c>
      <c r="K80" s="16" t="s">
        <v>95</v>
      </c>
      <c r="L80" s="16" t="s">
        <v>95</v>
      </c>
      <c r="M80" s="52">
        <f>'色つき入力用シート'!M81</f>
        <v>0</v>
      </c>
    </row>
    <row r="81" spans="2:13" ht="13.5">
      <c r="B81" s="64"/>
      <c r="C81" s="67"/>
      <c r="D81" s="9" t="s">
        <v>50</v>
      </c>
      <c r="E81" s="10"/>
      <c r="F81" s="10"/>
      <c r="G81" s="10"/>
      <c r="H81" s="11"/>
      <c r="I81" s="3">
        <f>+'色つき入力用シート'!I82</f>
        <v>0</v>
      </c>
      <c r="J81" s="16" t="s">
        <v>95</v>
      </c>
      <c r="K81" s="16" t="s">
        <v>95</v>
      </c>
      <c r="L81" s="16" t="s">
        <v>95</v>
      </c>
      <c r="M81" s="52">
        <f>'色つき入力用シート'!M82</f>
        <v>0</v>
      </c>
    </row>
    <row r="82" spans="2:13" ht="13.5">
      <c r="B82" s="64"/>
      <c r="C82" s="67"/>
      <c r="D82" s="9" t="s">
        <v>51</v>
      </c>
      <c r="E82" s="10"/>
      <c r="F82" s="10"/>
      <c r="G82" s="10"/>
      <c r="H82" s="11"/>
      <c r="I82" s="3">
        <f>+'色つき入力用シート'!I83</f>
        <v>0</v>
      </c>
      <c r="J82" s="16" t="s">
        <v>95</v>
      </c>
      <c r="K82" s="16" t="s">
        <v>95</v>
      </c>
      <c r="L82" s="16" t="s">
        <v>95</v>
      </c>
      <c r="M82" s="52">
        <f>'色つき入力用シート'!M83</f>
        <v>0</v>
      </c>
    </row>
    <row r="83" spans="2:13" ht="13.5">
      <c r="B83" s="64"/>
      <c r="C83" s="67"/>
      <c r="D83" s="9" t="s">
        <v>52</v>
      </c>
      <c r="E83" s="10"/>
      <c r="F83" s="10"/>
      <c r="G83" s="10"/>
      <c r="H83" s="11"/>
      <c r="I83" s="3">
        <f>+'色つき入力用シート'!I84</f>
        <v>0</v>
      </c>
      <c r="J83" s="16" t="s">
        <v>95</v>
      </c>
      <c r="K83" s="16" t="s">
        <v>95</v>
      </c>
      <c r="L83" s="16" t="s">
        <v>95</v>
      </c>
      <c r="M83" s="52">
        <f>'色つき入力用シート'!M84</f>
        <v>0</v>
      </c>
    </row>
    <row r="84" spans="2:13" ht="13.5">
      <c r="B84" s="64"/>
      <c r="C84" s="67"/>
      <c r="D84" s="9" t="s">
        <v>53</v>
      </c>
      <c r="E84" s="10"/>
      <c r="F84" s="10"/>
      <c r="G84" s="10"/>
      <c r="H84" s="11"/>
      <c r="I84" s="3">
        <f>+'色つき入力用シート'!I85</f>
        <v>0</v>
      </c>
      <c r="J84" s="16" t="s">
        <v>95</v>
      </c>
      <c r="K84" s="16" t="s">
        <v>95</v>
      </c>
      <c r="L84" s="16" t="s">
        <v>95</v>
      </c>
      <c r="M84" s="52">
        <f>'色つき入力用シート'!M85</f>
        <v>0</v>
      </c>
    </row>
    <row r="85" spans="2:13" ht="13.5">
      <c r="B85" s="64"/>
      <c r="C85" s="67"/>
      <c r="D85" s="9" t="s">
        <v>54</v>
      </c>
      <c r="E85" s="10"/>
      <c r="F85" s="10"/>
      <c r="G85" s="10"/>
      <c r="H85" s="11"/>
      <c r="I85" s="3">
        <f>+'色つき入力用シート'!I86</f>
        <v>0</v>
      </c>
      <c r="J85" s="16" t="s">
        <v>95</v>
      </c>
      <c r="K85" s="16" t="s">
        <v>95</v>
      </c>
      <c r="L85" s="16" t="s">
        <v>95</v>
      </c>
      <c r="M85" s="52">
        <f>'色つき入力用シート'!M86</f>
        <v>0</v>
      </c>
    </row>
    <row r="86" spans="2:13" ht="13.5">
      <c r="B86" s="64"/>
      <c r="C86" s="67"/>
      <c r="D86" s="9" t="s">
        <v>55</v>
      </c>
      <c r="E86" s="10"/>
      <c r="F86" s="10"/>
      <c r="G86" s="10"/>
      <c r="H86" s="11"/>
      <c r="I86" s="3">
        <f>+'色つき入力用シート'!I87</f>
        <v>0</v>
      </c>
      <c r="J86" s="16" t="s">
        <v>95</v>
      </c>
      <c r="K86" s="16" t="s">
        <v>95</v>
      </c>
      <c r="L86" s="16" t="s">
        <v>95</v>
      </c>
      <c r="M86" s="52">
        <f>'色つき入力用シート'!M87</f>
        <v>0</v>
      </c>
    </row>
    <row r="87" spans="2:13" ht="13.5">
      <c r="B87" s="64"/>
      <c r="C87" s="67"/>
      <c r="D87" s="9" t="s">
        <v>56</v>
      </c>
      <c r="E87" s="10"/>
      <c r="F87" s="10"/>
      <c r="G87" s="10"/>
      <c r="H87" s="11"/>
      <c r="I87" s="3">
        <f>+'色つき入力用シート'!I88</f>
        <v>0</v>
      </c>
      <c r="J87" s="16" t="s">
        <v>95</v>
      </c>
      <c r="K87" s="16" t="s">
        <v>95</v>
      </c>
      <c r="L87" s="16" t="s">
        <v>95</v>
      </c>
      <c r="M87" s="52">
        <f>'色つき入力用シート'!M88</f>
        <v>0</v>
      </c>
    </row>
    <row r="88" spans="2:13" ht="13.5">
      <c r="B88" s="64"/>
      <c r="C88" s="67"/>
      <c r="D88" s="9" t="s">
        <v>57</v>
      </c>
      <c r="E88" s="10"/>
      <c r="F88" s="10"/>
      <c r="G88" s="10"/>
      <c r="H88" s="11"/>
      <c r="I88" s="3">
        <f>+'色つき入力用シート'!I89</f>
        <v>0</v>
      </c>
      <c r="J88" s="16" t="s">
        <v>95</v>
      </c>
      <c r="K88" s="16" t="s">
        <v>95</v>
      </c>
      <c r="L88" s="16" t="s">
        <v>95</v>
      </c>
      <c r="M88" s="52">
        <f>'色つき入力用シート'!M89</f>
        <v>0</v>
      </c>
    </row>
    <row r="89" spans="2:13" ht="13.5">
      <c r="B89" s="64"/>
      <c r="C89" s="67"/>
      <c r="D89" s="9" t="s">
        <v>58</v>
      </c>
      <c r="E89" s="10"/>
      <c r="F89" s="10"/>
      <c r="G89" s="10"/>
      <c r="H89" s="11"/>
      <c r="I89" s="3">
        <f>+'色つき入力用シート'!I90</f>
        <v>0</v>
      </c>
      <c r="J89" s="16" t="s">
        <v>95</v>
      </c>
      <c r="K89" s="16" t="s">
        <v>95</v>
      </c>
      <c r="L89" s="16" t="s">
        <v>95</v>
      </c>
      <c r="M89" s="52">
        <f>'色つき入力用シート'!M90</f>
        <v>0</v>
      </c>
    </row>
    <row r="90" spans="2:13" ht="13.5">
      <c r="B90" s="64"/>
      <c r="C90" s="67"/>
      <c r="D90" s="9" t="s">
        <v>59</v>
      </c>
      <c r="E90" s="10"/>
      <c r="F90" s="10"/>
      <c r="G90" s="10"/>
      <c r="H90" s="11"/>
      <c r="I90" s="3">
        <f>+'色つき入力用シート'!I91</f>
        <v>0</v>
      </c>
      <c r="J90" s="16" t="s">
        <v>95</v>
      </c>
      <c r="K90" s="16" t="s">
        <v>95</v>
      </c>
      <c r="L90" s="16" t="s">
        <v>95</v>
      </c>
      <c r="M90" s="52">
        <f>'色つき入力用シート'!M91</f>
        <v>0</v>
      </c>
    </row>
    <row r="91" spans="2:13" ht="13.5">
      <c r="B91" s="64"/>
      <c r="C91" s="67"/>
      <c r="D91" s="9" t="s">
        <v>60</v>
      </c>
      <c r="E91" s="10"/>
      <c r="F91" s="10"/>
      <c r="G91" s="10"/>
      <c r="H91" s="11"/>
      <c r="I91" s="3">
        <f>+'色つき入力用シート'!I92</f>
        <v>0</v>
      </c>
      <c r="J91" s="16" t="s">
        <v>95</v>
      </c>
      <c r="K91" s="16" t="s">
        <v>95</v>
      </c>
      <c r="L91" s="16" t="s">
        <v>95</v>
      </c>
      <c r="M91" s="52">
        <f>'色つき入力用シート'!M92</f>
        <v>0</v>
      </c>
    </row>
    <row r="92" spans="2:13" ht="13.5">
      <c r="B92" s="64"/>
      <c r="C92" s="67"/>
      <c r="D92" s="9" t="s">
        <v>61</v>
      </c>
      <c r="E92" s="10"/>
      <c r="F92" s="10"/>
      <c r="G92" s="10"/>
      <c r="H92" s="11"/>
      <c r="I92" s="3">
        <f>+'色つき入力用シート'!I93</f>
        <v>0</v>
      </c>
      <c r="J92" s="16" t="s">
        <v>95</v>
      </c>
      <c r="K92" s="16" t="s">
        <v>95</v>
      </c>
      <c r="L92" s="16" t="s">
        <v>95</v>
      </c>
      <c r="M92" s="52">
        <f>'色つき入力用シート'!M93</f>
        <v>0</v>
      </c>
    </row>
    <row r="93" spans="2:13" ht="13.5">
      <c r="B93" s="64"/>
      <c r="C93" s="67"/>
      <c r="D93" s="9" t="s">
        <v>62</v>
      </c>
      <c r="E93" s="10"/>
      <c r="F93" s="10"/>
      <c r="G93" s="10"/>
      <c r="H93" s="11"/>
      <c r="I93" s="3">
        <f>+'色つき入力用シート'!I94</f>
        <v>0</v>
      </c>
      <c r="J93" s="16" t="s">
        <v>95</v>
      </c>
      <c r="K93" s="16" t="s">
        <v>95</v>
      </c>
      <c r="L93" s="16" t="s">
        <v>95</v>
      </c>
      <c r="M93" s="52">
        <f>'色つき入力用シート'!M94</f>
        <v>0</v>
      </c>
    </row>
    <row r="94" spans="2:13" ht="13.5">
      <c r="B94" s="64"/>
      <c r="C94" s="67"/>
      <c r="D94" s="9" t="s">
        <v>29</v>
      </c>
      <c r="E94" s="10"/>
      <c r="F94" s="10"/>
      <c r="G94" s="10"/>
      <c r="H94" s="11"/>
      <c r="I94" s="3">
        <f>+'色つき入力用シート'!I95</f>
        <v>0</v>
      </c>
      <c r="J94" s="16" t="s">
        <v>95</v>
      </c>
      <c r="K94" s="16" t="s">
        <v>95</v>
      </c>
      <c r="L94" s="16" t="s">
        <v>95</v>
      </c>
      <c r="M94" s="52">
        <f>'色つき入力用シート'!M95</f>
        <v>0</v>
      </c>
    </row>
    <row r="95" spans="2:13" ht="13.5">
      <c r="B95" s="64"/>
      <c r="C95" s="67"/>
      <c r="D95" s="9" t="s">
        <v>30</v>
      </c>
      <c r="E95" s="10"/>
      <c r="F95" s="10"/>
      <c r="G95" s="10"/>
      <c r="H95" s="11"/>
      <c r="I95" s="3">
        <f>+'色つき入力用シート'!I96</f>
        <v>0</v>
      </c>
      <c r="J95" s="16" t="s">
        <v>95</v>
      </c>
      <c r="K95" s="16" t="s">
        <v>95</v>
      </c>
      <c r="L95" s="16" t="s">
        <v>95</v>
      </c>
      <c r="M95" s="52">
        <f>'色つき入力用シート'!M96</f>
        <v>0</v>
      </c>
    </row>
    <row r="96" spans="2:13" ht="13.5">
      <c r="B96" s="64"/>
      <c r="C96" s="67"/>
      <c r="D96" s="9" t="s">
        <v>32</v>
      </c>
      <c r="E96" s="10"/>
      <c r="F96" s="10"/>
      <c r="G96" s="10"/>
      <c r="H96" s="11"/>
      <c r="I96" s="3">
        <f>+'色つき入力用シート'!I97</f>
        <v>0</v>
      </c>
      <c r="J96" s="16" t="s">
        <v>95</v>
      </c>
      <c r="K96" s="16" t="s">
        <v>95</v>
      </c>
      <c r="L96" s="16" t="s">
        <v>95</v>
      </c>
      <c r="M96" s="52">
        <f>'色つき入力用シート'!M97</f>
        <v>0</v>
      </c>
    </row>
    <row r="97" spans="2:13" ht="13.5">
      <c r="B97" s="64"/>
      <c r="C97" s="67"/>
      <c r="D97" s="9" t="s">
        <v>33</v>
      </c>
      <c r="E97" s="10"/>
      <c r="F97" s="10"/>
      <c r="G97" s="10"/>
      <c r="H97" s="11"/>
      <c r="I97" s="3">
        <f>+'色つき入力用シート'!I98</f>
        <v>0</v>
      </c>
      <c r="J97" s="16" t="s">
        <v>95</v>
      </c>
      <c r="K97" s="16" t="s">
        <v>95</v>
      </c>
      <c r="L97" s="16" t="s">
        <v>95</v>
      </c>
      <c r="M97" s="52">
        <f>'色つき入力用シート'!M98</f>
        <v>0</v>
      </c>
    </row>
    <row r="98" spans="2:13" ht="13.5">
      <c r="B98" s="64"/>
      <c r="C98" s="67"/>
      <c r="D98" s="9" t="s">
        <v>34</v>
      </c>
      <c r="E98" s="10"/>
      <c r="F98" s="10"/>
      <c r="G98" s="10"/>
      <c r="H98" s="11"/>
      <c r="I98" s="3">
        <f>+'色つき入力用シート'!I99</f>
        <v>0</v>
      </c>
      <c r="J98" s="16" t="s">
        <v>95</v>
      </c>
      <c r="K98" s="16" t="s">
        <v>95</v>
      </c>
      <c r="L98" s="16" t="s">
        <v>95</v>
      </c>
      <c r="M98" s="52">
        <f>'色つき入力用シート'!M99</f>
        <v>0</v>
      </c>
    </row>
    <row r="99" spans="2:13" ht="13.5">
      <c r="B99" s="64"/>
      <c r="C99" s="67"/>
      <c r="D99" s="9" t="s">
        <v>63</v>
      </c>
      <c r="E99" s="10"/>
      <c r="F99" s="10"/>
      <c r="G99" s="10"/>
      <c r="H99" s="11"/>
      <c r="I99" s="3">
        <f>+'色つき入力用シート'!I100</f>
        <v>0</v>
      </c>
      <c r="J99" s="16" t="s">
        <v>95</v>
      </c>
      <c r="K99" s="16" t="s">
        <v>95</v>
      </c>
      <c r="L99" s="16" t="s">
        <v>95</v>
      </c>
      <c r="M99" s="52">
        <f>'色つき入力用シート'!M100</f>
        <v>0</v>
      </c>
    </row>
    <row r="100" spans="2:13" ht="13.5">
      <c r="B100" s="64"/>
      <c r="C100" s="67"/>
      <c r="D100" s="9" t="s">
        <v>42</v>
      </c>
      <c r="E100" s="10"/>
      <c r="F100" s="10"/>
      <c r="G100" s="10"/>
      <c r="H100" s="11"/>
      <c r="I100" s="3">
        <f>+'色つき入力用シート'!I101</f>
        <v>0</v>
      </c>
      <c r="J100" s="16" t="s">
        <v>95</v>
      </c>
      <c r="K100" s="16" t="s">
        <v>95</v>
      </c>
      <c r="L100" s="16" t="s">
        <v>95</v>
      </c>
      <c r="M100" s="52">
        <f>'色つき入力用シート'!M101</f>
        <v>0</v>
      </c>
    </row>
    <row r="101" spans="2:13" ht="13.5">
      <c r="B101" s="64"/>
      <c r="C101" s="67"/>
      <c r="D101" s="9" t="s">
        <v>38</v>
      </c>
      <c r="E101" s="10"/>
      <c r="F101" s="10"/>
      <c r="G101" s="10"/>
      <c r="H101" s="11"/>
      <c r="I101" s="3">
        <f>+'色つき入力用シート'!I102</f>
        <v>0</v>
      </c>
      <c r="J101" s="16" t="s">
        <v>95</v>
      </c>
      <c r="K101" s="16" t="s">
        <v>95</v>
      </c>
      <c r="L101" s="16" t="s">
        <v>95</v>
      </c>
      <c r="M101" s="52">
        <f>'色つき入力用シート'!M102</f>
        <v>0</v>
      </c>
    </row>
    <row r="102" spans="2:13" ht="13.5">
      <c r="B102" s="64"/>
      <c r="C102" s="67"/>
      <c r="D102" s="9" t="s">
        <v>38</v>
      </c>
      <c r="E102" s="10"/>
      <c r="F102" s="10"/>
      <c r="G102" s="10"/>
      <c r="H102" s="11"/>
      <c r="I102" s="3">
        <f>+'色つき入力用シート'!I103</f>
        <v>0</v>
      </c>
      <c r="J102" s="16" t="s">
        <v>95</v>
      </c>
      <c r="K102" s="16" t="s">
        <v>95</v>
      </c>
      <c r="L102" s="16" t="s">
        <v>95</v>
      </c>
      <c r="M102" s="52">
        <f>'色つき入力用シート'!M103</f>
        <v>0</v>
      </c>
    </row>
    <row r="103" spans="2:13" ht="13.5">
      <c r="B103" s="64"/>
      <c r="C103" s="67"/>
      <c r="D103" s="9" t="s">
        <v>64</v>
      </c>
      <c r="E103" s="10"/>
      <c r="F103" s="10"/>
      <c r="G103" s="10"/>
      <c r="H103" s="11"/>
      <c r="I103" s="3">
        <f>+'色つき入力用シート'!I104</f>
        <v>0</v>
      </c>
      <c r="J103" s="16" t="s">
        <v>95</v>
      </c>
      <c r="K103" s="16" t="s">
        <v>95</v>
      </c>
      <c r="L103" s="16" t="s">
        <v>95</v>
      </c>
      <c r="M103" s="52">
        <f>'色つき入力用シート'!M104</f>
        <v>0</v>
      </c>
    </row>
    <row r="104" spans="2:13" ht="13.5">
      <c r="B104" s="64"/>
      <c r="C104" s="67"/>
      <c r="D104" s="9" t="str">
        <f>'色つき入力用シート'!D105</f>
        <v>　　○○事業収入</v>
      </c>
      <c r="E104" s="10"/>
      <c r="F104" s="10"/>
      <c r="G104" s="10"/>
      <c r="H104" s="11"/>
      <c r="I104" s="3">
        <f>+'色つき入力用シート'!I105</f>
        <v>0</v>
      </c>
      <c r="J104" s="16" t="s">
        <v>95</v>
      </c>
      <c r="K104" s="16" t="s">
        <v>95</v>
      </c>
      <c r="L104" s="16" t="s">
        <v>95</v>
      </c>
      <c r="M104" s="52">
        <f>'色つき入力用シート'!M105</f>
        <v>0</v>
      </c>
    </row>
    <row r="105" spans="2:13" ht="13.5">
      <c r="B105" s="64"/>
      <c r="C105" s="67"/>
      <c r="D105" s="9" t="s">
        <v>57</v>
      </c>
      <c r="E105" s="10"/>
      <c r="F105" s="10"/>
      <c r="G105" s="10"/>
      <c r="H105" s="11"/>
      <c r="I105" s="3">
        <f>+'色つき入力用シート'!I106</f>
        <v>0</v>
      </c>
      <c r="J105" s="16" t="s">
        <v>95</v>
      </c>
      <c r="K105" s="16" t="s">
        <v>95</v>
      </c>
      <c r="L105" s="16" t="s">
        <v>95</v>
      </c>
      <c r="M105" s="52">
        <f>'色つき入力用シート'!M106</f>
        <v>0</v>
      </c>
    </row>
    <row r="106" spans="2:13" ht="13.5">
      <c r="B106" s="64"/>
      <c r="C106" s="67"/>
      <c r="D106" s="9" t="s">
        <v>29</v>
      </c>
      <c r="E106" s="10"/>
      <c r="F106" s="10"/>
      <c r="G106" s="10"/>
      <c r="H106" s="11"/>
      <c r="I106" s="3">
        <f>+'色つき入力用シート'!I107</f>
        <v>0</v>
      </c>
      <c r="J106" s="16" t="s">
        <v>95</v>
      </c>
      <c r="K106" s="16" t="s">
        <v>95</v>
      </c>
      <c r="L106" s="16" t="s">
        <v>95</v>
      </c>
      <c r="M106" s="52">
        <f>'色つき入力用シート'!M107</f>
        <v>0</v>
      </c>
    </row>
    <row r="107" spans="2:13" ht="13.5">
      <c r="B107" s="64"/>
      <c r="C107" s="67"/>
      <c r="D107" s="9" t="s">
        <v>30</v>
      </c>
      <c r="E107" s="10"/>
      <c r="F107" s="10"/>
      <c r="G107" s="10"/>
      <c r="H107" s="11"/>
      <c r="I107" s="3">
        <f>+'色つき入力用シート'!I108</f>
        <v>0</v>
      </c>
      <c r="J107" s="16" t="s">
        <v>95</v>
      </c>
      <c r="K107" s="16" t="s">
        <v>95</v>
      </c>
      <c r="L107" s="16" t="s">
        <v>95</v>
      </c>
      <c r="M107" s="52">
        <f>'色つき入力用シート'!M108</f>
        <v>0</v>
      </c>
    </row>
    <row r="108" spans="2:13" ht="13.5">
      <c r="B108" s="64"/>
      <c r="C108" s="67"/>
      <c r="D108" s="9" t="s">
        <v>32</v>
      </c>
      <c r="E108" s="10"/>
      <c r="F108" s="10"/>
      <c r="G108" s="10"/>
      <c r="H108" s="11"/>
      <c r="I108" s="3">
        <f>+'色つき入力用シート'!I109</f>
        <v>0</v>
      </c>
      <c r="J108" s="16" t="s">
        <v>95</v>
      </c>
      <c r="K108" s="16" t="s">
        <v>95</v>
      </c>
      <c r="L108" s="16" t="s">
        <v>95</v>
      </c>
      <c r="M108" s="52">
        <f>'色つき入力用シート'!M109</f>
        <v>0</v>
      </c>
    </row>
    <row r="109" spans="2:13" ht="13.5">
      <c r="B109" s="64"/>
      <c r="C109" s="67"/>
      <c r="D109" s="9" t="s">
        <v>33</v>
      </c>
      <c r="E109" s="10"/>
      <c r="F109" s="10"/>
      <c r="G109" s="10"/>
      <c r="H109" s="11"/>
      <c r="I109" s="3">
        <f>+'色つき入力用シート'!I110</f>
        <v>0</v>
      </c>
      <c r="J109" s="16" t="s">
        <v>95</v>
      </c>
      <c r="K109" s="16" t="s">
        <v>95</v>
      </c>
      <c r="L109" s="16" t="s">
        <v>95</v>
      </c>
      <c r="M109" s="52">
        <f>'色つき入力用シート'!M110</f>
        <v>0</v>
      </c>
    </row>
    <row r="110" spans="2:13" ht="13.5">
      <c r="B110" s="64"/>
      <c r="C110" s="67"/>
      <c r="D110" s="9" t="s">
        <v>66</v>
      </c>
      <c r="E110" s="10"/>
      <c r="F110" s="10"/>
      <c r="G110" s="10"/>
      <c r="H110" s="11"/>
      <c r="I110" s="3">
        <f>+'色つき入力用シート'!I111</f>
        <v>0</v>
      </c>
      <c r="J110" s="16" t="s">
        <v>95</v>
      </c>
      <c r="K110" s="16" t="s">
        <v>95</v>
      </c>
      <c r="L110" s="16" t="s">
        <v>95</v>
      </c>
      <c r="M110" s="52">
        <f>'色つき入力用シート'!M111</f>
        <v>0</v>
      </c>
    </row>
    <row r="111" spans="2:13" ht="13.5">
      <c r="B111" s="64"/>
      <c r="C111" s="67"/>
      <c r="D111" s="9" t="s">
        <v>67</v>
      </c>
      <c r="E111" s="10"/>
      <c r="F111" s="10"/>
      <c r="G111" s="10"/>
      <c r="H111" s="11"/>
      <c r="I111" s="3">
        <f>+'色つき入力用シート'!I112</f>
        <v>0</v>
      </c>
      <c r="J111" s="16" t="s">
        <v>95</v>
      </c>
      <c r="K111" s="16" t="s">
        <v>95</v>
      </c>
      <c r="L111" s="16" t="s">
        <v>95</v>
      </c>
      <c r="M111" s="52">
        <f>'色つき入力用シート'!M112</f>
        <v>0</v>
      </c>
    </row>
    <row r="112" spans="2:13" ht="13.5">
      <c r="B112" s="64"/>
      <c r="C112" s="67"/>
      <c r="D112" s="9" t="s">
        <v>68</v>
      </c>
      <c r="E112" s="10"/>
      <c r="F112" s="10"/>
      <c r="G112" s="10"/>
      <c r="H112" s="11"/>
      <c r="I112" s="3">
        <f>+'色つき入力用シート'!I113</f>
        <v>0</v>
      </c>
      <c r="J112" s="16" t="s">
        <v>95</v>
      </c>
      <c r="K112" s="16" t="s">
        <v>95</v>
      </c>
      <c r="L112" s="16" t="s">
        <v>95</v>
      </c>
      <c r="M112" s="52">
        <f>'色つき入力用シート'!M113</f>
        <v>0</v>
      </c>
    </row>
    <row r="113" spans="2:13" ht="13.5">
      <c r="B113" s="64"/>
      <c r="C113" s="67"/>
      <c r="D113" s="9" t="s">
        <v>69</v>
      </c>
      <c r="E113" s="10"/>
      <c r="F113" s="10"/>
      <c r="G113" s="10"/>
      <c r="H113" s="11"/>
      <c r="I113" s="3">
        <f>+'色つき入力用シート'!I114</f>
        <v>0</v>
      </c>
      <c r="J113" s="16" t="s">
        <v>95</v>
      </c>
      <c r="K113" s="16" t="s">
        <v>95</v>
      </c>
      <c r="L113" s="16" t="s">
        <v>95</v>
      </c>
      <c r="M113" s="52">
        <f>'色つき入力用シート'!M114</f>
        <v>0</v>
      </c>
    </row>
    <row r="114" spans="2:13" ht="13.5">
      <c r="B114" s="64"/>
      <c r="C114" s="67"/>
      <c r="D114" s="9" t="s">
        <v>70</v>
      </c>
      <c r="E114" s="10"/>
      <c r="F114" s="10"/>
      <c r="G114" s="10"/>
      <c r="H114" s="11"/>
      <c r="I114" s="3">
        <f>+'色つき入力用シート'!I115</f>
        <v>0</v>
      </c>
      <c r="J114" s="16" t="s">
        <v>95</v>
      </c>
      <c r="K114" s="16" t="s">
        <v>95</v>
      </c>
      <c r="L114" s="16" t="s">
        <v>95</v>
      </c>
      <c r="M114" s="52">
        <f>'色つき入力用シート'!M115</f>
        <v>0</v>
      </c>
    </row>
    <row r="115" spans="2:13" ht="13.5">
      <c r="B115" s="64"/>
      <c r="C115" s="67"/>
      <c r="D115" s="9" t="s">
        <v>71</v>
      </c>
      <c r="E115" s="10"/>
      <c r="F115" s="10"/>
      <c r="G115" s="10"/>
      <c r="H115" s="11"/>
      <c r="I115" s="3">
        <f>+'色つき入力用シート'!I116</f>
        <v>0</v>
      </c>
      <c r="J115" s="16" t="s">
        <v>95</v>
      </c>
      <c r="K115" s="16" t="s">
        <v>95</v>
      </c>
      <c r="L115" s="16" t="s">
        <v>95</v>
      </c>
      <c r="M115" s="52">
        <f>'色つき入力用シート'!M116</f>
        <v>0</v>
      </c>
    </row>
    <row r="116" spans="2:13" ht="13.5">
      <c r="B116" s="64"/>
      <c r="C116" s="67"/>
      <c r="D116" s="9" t="s">
        <v>72</v>
      </c>
      <c r="E116" s="10"/>
      <c r="F116" s="10"/>
      <c r="G116" s="10"/>
      <c r="H116" s="11"/>
      <c r="I116" s="3">
        <f>+'色つき入力用シート'!I117</f>
        <v>0</v>
      </c>
      <c r="J116" s="16" t="s">
        <v>95</v>
      </c>
      <c r="K116" s="16" t="s">
        <v>95</v>
      </c>
      <c r="L116" s="16" t="s">
        <v>95</v>
      </c>
      <c r="M116" s="52">
        <f>'色つき入力用シート'!M117</f>
        <v>0</v>
      </c>
    </row>
    <row r="117" spans="2:13" ht="13.5">
      <c r="B117" s="64"/>
      <c r="C117" s="67"/>
      <c r="D117" s="9" t="s">
        <v>73</v>
      </c>
      <c r="E117" s="10"/>
      <c r="F117" s="10"/>
      <c r="G117" s="10"/>
      <c r="H117" s="11"/>
      <c r="I117" s="3">
        <f>+'色つき入力用シート'!I118</f>
        <v>0</v>
      </c>
      <c r="J117" s="16" t="s">
        <v>95</v>
      </c>
      <c r="K117" s="16" t="s">
        <v>95</v>
      </c>
      <c r="L117" s="16" t="s">
        <v>95</v>
      </c>
      <c r="M117" s="52">
        <f>'色つき入力用シート'!M118</f>
        <v>0</v>
      </c>
    </row>
    <row r="118" spans="2:13" ht="13.5">
      <c r="B118" s="64"/>
      <c r="C118" s="67"/>
      <c r="D118" s="9" t="s">
        <v>74</v>
      </c>
      <c r="E118" s="10"/>
      <c r="F118" s="10"/>
      <c r="G118" s="10"/>
      <c r="H118" s="11"/>
      <c r="I118" s="3">
        <f>+'色つき入力用シート'!I119</f>
        <v>0</v>
      </c>
      <c r="J118" s="16" t="s">
        <v>95</v>
      </c>
      <c r="K118" s="16" t="s">
        <v>95</v>
      </c>
      <c r="L118" s="16" t="s">
        <v>95</v>
      </c>
      <c r="M118" s="52">
        <f>'色つき入力用シート'!M119</f>
        <v>0</v>
      </c>
    </row>
    <row r="119" spans="2:13" ht="13.5">
      <c r="B119" s="64"/>
      <c r="C119" s="67"/>
      <c r="D119" s="9" t="s">
        <v>75</v>
      </c>
      <c r="E119" s="10"/>
      <c r="F119" s="10"/>
      <c r="G119" s="10"/>
      <c r="H119" s="11"/>
      <c r="I119" s="3">
        <f>+'色つき入力用シート'!I120</f>
        <v>0</v>
      </c>
      <c r="J119" s="16" t="s">
        <v>95</v>
      </c>
      <c r="K119" s="16" t="s">
        <v>95</v>
      </c>
      <c r="L119" s="16" t="s">
        <v>95</v>
      </c>
      <c r="M119" s="52">
        <f>'色つき入力用シート'!M120</f>
        <v>0</v>
      </c>
    </row>
    <row r="120" spans="2:13" ht="13.5">
      <c r="B120" s="64"/>
      <c r="C120" s="67"/>
      <c r="D120" s="9" t="s">
        <v>76</v>
      </c>
      <c r="E120" s="10"/>
      <c r="F120" s="10"/>
      <c r="G120" s="10"/>
      <c r="H120" s="11"/>
      <c r="I120" s="3">
        <f>+'色つき入力用シート'!I121</f>
        <v>0</v>
      </c>
      <c r="J120" s="16" t="s">
        <v>95</v>
      </c>
      <c r="K120" s="16" t="s">
        <v>95</v>
      </c>
      <c r="L120" s="16" t="s">
        <v>95</v>
      </c>
      <c r="M120" s="52">
        <f>'色つき入力用シート'!M121</f>
        <v>0</v>
      </c>
    </row>
    <row r="121" spans="2:13" ht="13.5">
      <c r="B121" s="64"/>
      <c r="C121" s="67"/>
      <c r="D121" s="9" t="s">
        <v>30</v>
      </c>
      <c r="E121" s="10"/>
      <c r="F121" s="10"/>
      <c r="G121" s="10"/>
      <c r="H121" s="11"/>
      <c r="I121" s="3">
        <f>+'色つき入力用シート'!I122</f>
        <v>0</v>
      </c>
      <c r="J121" s="16" t="s">
        <v>95</v>
      </c>
      <c r="K121" s="16" t="s">
        <v>95</v>
      </c>
      <c r="L121" s="16" t="s">
        <v>95</v>
      </c>
      <c r="M121" s="52">
        <f>'色つき入力用シート'!M122</f>
        <v>0</v>
      </c>
    </row>
    <row r="122" spans="2:13" ht="13.5">
      <c r="B122" s="64"/>
      <c r="C122" s="67"/>
      <c r="D122" s="9" t="s">
        <v>32</v>
      </c>
      <c r="E122" s="10"/>
      <c r="F122" s="10"/>
      <c r="G122" s="10"/>
      <c r="H122" s="11"/>
      <c r="I122" s="3">
        <f>+'色つき入力用シート'!I123</f>
        <v>0</v>
      </c>
      <c r="J122" s="16" t="s">
        <v>95</v>
      </c>
      <c r="K122" s="16" t="s">
        <v>95</v>
      </c>
      <c r="L122" s="16" t="s">
        <v>95</v>
      </c>
      <c r="M122" s="52">
        <f>'色つき入力用シート'!M123</f>
        <v>0</v>
      </c>
    </row>
    <row r="123" spans="2:13" ht="13.5">
      <c r="B123" s="64"/>
      <c r="C123" s="67"/>
      <c r="D123" s="9" t="s">
        <v>77</v>
      </c>
      <c r="E123" s="10"/>
      <c r="F123" s="10"/>
      <c r="G123" s="10"/>
      <c r="H123" s="11"/>
      <c r="I123" s="3">
        <f>+'色つき入力用シート'!I124</f>
        <v>0</v>
      </c>
      <c r="J123" s="16" t="s">
        <v>95</v>
      </c>
      <c r="K123" s="16" t="s">
        <v>95</v>
      </c>
      <c r="L123" s="16" t="s">
        <v>95</v>
      </c>
      <c r="M123" s="52">
        <f>'色つき入力用シート'!M124</f>
        <v>0</v>
      </c>
    </row>
    <row r="124" spans="2:13" ht="13.5">
      <c r="B124" s="64"/>
      <c r="C124" s="67"/>
      <c r="D124" s="9" t="s">
        <v>34</v>
      </c>
      <c r="E124" s="10"/>
      <c r="F124" s="10"/>
      <c r="G124" s="10"/>
      <c r="H124" s="11"/>
      <c r="I124" s="3">
        <f>+'色つき入力用シート'!I125</f>
        <v>0</v>
      </c>
      <c r="J124" s="16" t="s">
        <v>95</v>
      </c>
      <c r="K124" s="16" t="s">
        <v>95</v>
      </c>
      <c r="L124" s="16" t="s">
        <v>95</v>
      </c>
      <c r="M124" s="52">
        <f>'色つき入力用シート'!M125</f>
        <v>0</v>
      </c>
    </row>
    <row r="125" spans="2:13" ht="13.5">
      <c r="B125" s="64"/>
      <c r="C125" s="67"/>
      <c r="D125" s="9" t="str">
        <f>'色つき入力用シート'!D126</f>
        <v>○○事業収入</v>
      </c>
      <c r="E125" s="10"/>
      <c r="F125" s="10"/>
      <c r="G125" s="10"/>
      <c r="H125" s="11"/>
      <c r="I125" s="3">
        <f>+'色つき入力用シート'!I126</f>
        <v>0</v>
      </c>
      <c r="J125" s="16" t="s">
        <v>95</v>
      </c>
      <c r="K125" s="16" t="s">
        <v>95</v>
      </c>
      <c r="L125" s="16" t="s">
        <v>95</v>
      </c>
      <c r="M125" s="52">
        <f>'色つき入力用シート'!M126</f>
        <v>0</v>
      </c>
    </row>
    <row r="126" spans="2:13" ht="13.5">
      <c r="B126" s="64"/>
      <c r="C126" s="67"/>
      <c r="D126" s="9" t="str">
        <f>'色つき入力用シート'!D127</f>
        <v>　○○事業収入</v>
      </c>
      <c r="E126" s="10"/>
      <c r="F126" s="10"/>
      <c r="G126" s="10"/>
      <c r="H126" s="11"/>
      <c r="I126" s="3">
        <f>+'色つき入力用シート'!I127</f>
        <v>0</v>
      </c>
      <c r="J126" s="16" t="s">
        <v>95</v>
      </c>
      <c r="K126" s="16" t="s">
        <v>95</v>
      </c>
      <c r="L126" s="16" t="s">
        <v>95</v>
      </c>
      <c r="M126" s="52">
        <f>'色つき入力用シート'!M127</f>
        <v>0</v>
      </c>
    </row>
    <row r="127" spans="2:13" ht="13.5">
      <c r="B127" s="64"/>
      <c r="C127" s="67"/>
      <c r="D127" s="9" t="s">
        <v>29</v>
      </c>
      <c r="E127" s="10"/>
      <c r="F127" s="10"/>
      <c r="G127" s="10"/>
      <c r="H127" s="11"/>
      <c r="I127" s="3">
        <f>+'色つき入力用シート'!I128</f>
        <v>0</v>
      </c>
      <c r="J127" s="16" t="s">
        <v>95</v>
      </c>
      <c r="K127" s="16" t="s">
        <v>95</v>
      </c>
      <c r="L127" s="16" t="s">
        <v>95</v>
      </c>
      <c r="M127" s="52">
        <f>'色つき入力用シート'!M128</f>
        <v>0</v>
      </c>
    </row>
    <row r="128" spans="2:13" ht="13.5">
      <c r="B128" s="64"/>
      <c r="C128" s="67"/>
      <c r="D128" s="9" t="s">
        <v>30</v>
      </c>
      <c r="E128" s="10"/>
      <c r="F128" s="10"/>
      <c r="G128" s="10"/>
      <c r="H128" s="11"/>
      <c r="I128" s="3">
        <f>+'色つき入力用シート'!I129</f>
        <v>0</v>
      </c>
      <c r="J128" s="16" t="s">
        <v>95</v>
      </c>
      <c r="K128" s="16" t="s">
        <v>95</v>
      </c>
      <c r="L128" s="16" t="s">
        <v>95</v>
      </c>
      <c r="M128" s="52">
        <f>'色つき入力用シート'!M129</f>
        <v>0</v>
      </c>
    </row>
    <row r="129" spans="2:13" ht="13.5">
      <c r="B129" s="64"/>
      <c r="C129" s="67"/>
      <c r="D129" s="9" t="s">
        <v>32</v>
      </c>
      <c r="E129" s="10"/>
      <c r="F129" s="10"/>
      <c r="G129" s="10"/>
      <c r="H129" s="11"/>
      <c r="I129" s="3">
        <f>+'色つき入力用シート'!I130</f>
        <v>0</v>
      </c>
      <c r="J129" s="16" t="s">
        <v>95</v>
      </c>
      <c r="K129" s="16" t="s">
        <v>95</v>
      </c>
      <c r="L129" s="16" t="s">
        <v>95</v>
      </c>
      <c r="M129" s="52">
        <f>'色つき入力用シート'!M130</f>
        <v>0</v>
      </c>
    </row>
    <row r="130" spans="2:13" ht="13.5">
      <c r="B130" s="64"/>
      <c r="C130" s="67"/>
      <c r="D130" s="9" t="s">
        <v>33</v>
      </c>
      <c r="E130" s="10"/>
      <c r="F130" s="10"/>
      <c r="G130" s="10"/>
      <c r="H130" s="11"/>
      <c r="I130" s="3">
        <f>+'色つき入力用シート'!I131</f>
        <v>0</v>
      </c>
      <c r="J130" s="16" t="s">
        <v>95</v>
      </c>
      <c r="K130" s="16" t="s">
        <v>95</v>
      </c>
      <c r="L130" s="16" t="s">
        <v>95</v>
      </c>
      <c r="M130" s="52">
        <f>'色つき入力用シート'!M131</f>
        <v>0</v>
      </c>
    </row>
    <row r="131" spans="2:13" ht="13.5">
      <c r="B131" s="64"/>
      <c r="C131" s="67"/>
      <c r="D131" s="9" t="str">
        <f>'色つき入力用シート'!D132</f>
        <v>○○収入</v>
      </c>
      <c r="E131" s="10"/>
      <c r="F131" s="10"/>
      <c r="G131" s="10"/>
      <c r="H131" s="11"/>
      <c r="I131" s="3">
        <f>+'色つき入力用シート'!I132</f>
        <v>0</v>
      </c>
      <c r="J131" s="16" t="s">
        <v>95</v>
      </c>
      <c r="K131" s="16" t="s">
        <v>95</v>
      </c>
      <c r="L131" s="16" t="s">
        <v>95</v>
      </c>
      <c r="M131" s="52">
        <f>'色つき入力用シート'!M132</f>
        <v>0</v>
      </c>
    </row>
    <row r="132" spans="2:13" ht="13.5">
      <c r="B132" s="64"/>
      <c r="C132" s="67"/>
      <c r="D132" s="9" t="str">
        <f>'色つき入力用シート'!D133</f>
        <v>　○○収入</v>
      </c>
      <c r="E132" s="10"/>
      <c r="F132" s="10"/>
      <c r="G132" s="10"/>
      <c r="H132" s="11"/>
      <c r="I132" s="3">
        <f>+'色つき入力用シート'!I133</f>
        <v>0</v>
      </c>
      <c r="J132" s="16" t="s">
        <v>95</v>
      </c>
      <c r="K132" s="16" t="s">
        <v>95</v>
      </c>
      <c r="L132" s="16" t="s">
        <v>95</v>
      </c>
      <c r="M132" s="52">
        <f>'色つき入力用シート'!M133</f>
        <v>0</v>
      </c>
    </row>
    <row r="133" spans="2:13" ht="13.5">
      <c r="B133" s="64"/>
      <c r="C133" s="67"/>
      <c r="D133" s="9" t="s">
        <v>81</v>
      </c>
      <c r="E133" s="10"/>
      <c r="F133" s="10"/>
      <c r="G133" s="10"/>
      <c r="H133" s="11"/>
      <c r="I133" s="3">
        <f>+'色つき入力用シート'!I134</f>
        <v>0</v>
      </c>
      <c r="J133" s="16" t="s">
        <v>95</v>
      </c>
      <c r="K133" s="16" t="s">
        <v>95</v>
      </c>
      <c r="L133" s="16" t="s">
        <v>95</v>
      </c>
      <c r="M133" s="52">
        <f>'色つき入力用シート'!M134</f>
        <v>0</v>
      </c>
    </row>
    <row r="134" spans="2:13" ht="13.5">
      <c r="B134" s="64"/>
      <c r="C134" s="67"/>
      <c r="D134" s="9" t="s">
        <v>82</v>
      </c>
      <c r="E134" s="10"/>
      <c r="F134" s="10"/>
      <c r="G134" s="10"/>
      <c r="H134" s="11"/>
      <c r="I134" s="3">
        <f>+'色つき入力用シート'!I135</f>
        <v>0</v>
      </c>
      <c r="J134" s="16" t="s">
        <v>95</v>
      </c>
      <c r="K134" s="16" t="s">
        <v>95</v>
      </c>
      <c r="L134" s="16" t="s">
        <v>95</v>
      </c>
      <c r="M134" s="52">
        <f>'色つき入力用シート'!M135</f>
        <v>0</v>
      </c>
    </row>
    <row r="135" spans="2:13" ht="13.5">
      <c r="B135" s="64"/>
      <c r="C135" s="67"/>
      <c r="D135" s="9" t="s">
        <v>83</v>
      </c>
      <c r="E135" s="10"/>
      <c r="F135" s="10"/>
      <c r="G135" s="10"/>
      <c r="H135" s="11"/>
      <c r="I135" s="3">
        <f>+'色つき入力用シート'!I136</f>
        <v>0</v>
      </c>
      <c r="J135" s="16" t="s">
        <v>95</v>
      </c>
      <c r="K135" s="16" t="s">
        <v>95</v>
      </c>
      <c r="L135" s="16" t="s">
        <v>95</v>
      </c>
      <c r="M135" s="52">
        <f>'色つき入力用シート'!M136</f>
        <v>0</v>
      </c>
    </row>
    <row r="136" spans="2:13" ht="13.5">
      <c r="B136" s="64"/>
      <c r="C136" s="67"/>
      <c r="D136" s="9" t="s">
        <v>84</v>
      </c>
      <c r="E136" s="10"/>
      <c r="F136" s="10"/>
      <c r="G136" s="10"/>
      <c r="H136" s="11"/>
      <c r="I136" s="3">
        <f>+'色つき入力用シート'!I137</f>
        <v>0</v>
      </c>
      <c r="J136" s="16" t="s">
        <v>95</v>
      </c>
      <c r="K136" s="16" t="s">
        <v>95</v>
      </c>
      <c r="L136" s="16" t="s">
        <v>95</v>
      </c>
      <c r="M136" s="52">
        <f>'色つき入力用シート'!M137</f>
        <v>0</v>
      </c>
    </row>
    <row r="137" spans="2:13" ht="13.5">
      <c r="B137" s="64"/>
      <c r="C137" s="67"/>
      <c r="D137" s="9" t="s">
        <v>85</v>
      </c>
      <c r="E137" s="10"/>
      <c r="F137" s="10"/>
      <c r="G137" s="10"/>
      <c r="H137" s="11"/>
      <c r="I137" s="3">
        <f>+'色つき入力用シート'!I138</f>
        <v>0</v>
      </c>
      <c r="J137" s="16" t="s">
        <v>95</v>
      </c>
      <c r="K137" s="16" t="s">
        <v>95</v>
      </c>
      <c r="L137" s="16" t="s">
        <v>95</v>
      </c>
      <c r="M137" s="52">
        <f>'色つき入力用シート'!M138</f>
        <v>0</v>
      </c>
    </row>
    <row r="138" spans="2:13" ht="13.5">
      <c r="B138" s="64"/>
      <c r="C138" s="67"/>
      <c r="D138" s="9" t="s">
        <v>86</v>
      </c>
      <c r="E138" s="10"/>
      <c r="F138" s="10"/>
      <c r="G138" s="10"/>
      <c r="H138" s="11"/>
      <c r="I138" s="3">
        <f>+'色つき入力用シート'!I139</f>
        <v>0</v>
      </c>
      <c r="J138" s="16" t="s">
        <v>95</v>
      </c>
      <c r="K138" s="16" t="s">
        <v>95</v>
      </c>
      <c r="L138" s="16" t="s">
        <v>95</v>
      </c>
      <c r="M138" s="52">
        <f>'色つき入力用シート'!M139</f>
        <v>0</v>
      </c>
    </row>
    <row r="139" spans="2:13" ht="13.5">
      <c r="B139" s="64"/>
      <c r="C139" s="67"/>
      <c r="D139" s="9" t="s">
        <v>87</v>
      </c>
      <c r="E139" s="10"/>
      <c r="F139" s="10"/>
      <c r="G139" s="10"/>
      <c r="H139" s="11"/>
      <c r="I139" s="3">
        <f>+'色つき入力用シート'!I140</f>
        <v>0</v>
      </c>
      <c r="J139" s="16" t="s">
        <v>95</v>
      </c>
      <c r="K139" s="16" t="s">
        <v>95</v>
      </c>
      <c r="L139" s="16" t="s">
        <v>95</v>
      </c>
      <c r="M139" s="52">
        <f>'色つき入力用シート'!M140</f>
        <v>0</v>
      </c>
    </row>
    <row r="140" spans="2:13" ht="13.5">
      <c r="B140" s="64"/>
      <c r="C140" s="67"/>
      <c r="D140" s="9" t="s">
        <v>88</v>
      </c>
      <c r="E140" s="10"/>
      <c r="F140" s="10"/>
      <c r="G140" s="10"/>
      <c r="H140" s="11"/>
      <c r="I140" s="3">
        <f>+'色つき入力用シート'!I141</f>
        <v>0</v>
      </c>
      <c r="J140" s="16" t="s">
        <v>95</v>
      </c>
      <c r="K140" s="16" t="s">
        <v>95</v>
      </c>
      <c r="L140" s="16" t="s">
        <v>95</v>
      </c>
      <c r="M140" s="52">
        <f>'色つき入力用シート'!M141</f>
        <v>0</v>
      </c>
    </row>
    <row r="141" spans="2:13" ht="13.5">
      <c r="B141" s="64"/>
      <c r="C141" s="67"/>
      <c r="D141" s="9" t="s">
        <v>89</v>
      </c>
      <c r="E141" s="10"/>
      <c r="F141" s="10"/>
      <c r="G141" s="10"/>
      <c r="H141" s="11"/>
      <c r="I141" s="3">
        <f>+'色つき入力用シート'!I142</f>
        <v>0</v>
      </c>
      <c r="J141" s="16" t="s">
        <v>95</v>
      </c>
      <c r="K141" s="16" t="s">
        <v>95</v>
      </c>
      <c r="L141" s="16" t="s">
        <v>95</v>
      </c>
      <c r="M141" s="52">
        <f>'色つき入力用シート'!M142</f>
        <v>0</v>
      </c>
    </row>
    <row r="142" spans="2:13" ht="13.5">
      <c r="B142" s="64"/>
      <c r="C142" s="67"/>
      <c r="D142" s="9" t="s">
        <v>90</v>
      </c>
      <c r="E142" s="10"/>
      <c r="F142" s="10"/>
      <c r="G142" s="10"/>
      <c r="H142" s="11"/>
      <c r="I142" s="3">
        <f>+'色つき入力用シート'!I143</f>
        <v>0</v>
      </c>
      <c r="J142" s="16" t="s">
        <v>95</v>
      </c>
      <c r="K142" s="16" t="s">
        <v>95</v>
      </c>
      <c r="L142" s="16" t="s">
        <v>95</v>
      </c>
      <c r="M142" s="52">
        <f>'色つき入力用シート'!M143</f>
        <v>0</v>
      </c>
    </row>
    <row r="143" spans="2:13" ht="13.5">
      <c r="B143" s="64"/>
      <c r="C143" s="67"/>
      <c r="D143" s="9" t="s">
        <v>91</v>
      </c>
      <c r="E143" s="10"/>
      <c r="F143" s="10"/>
      <c r="G143" s="10"/>
      <c r="H143" s="11"/>
      <c r="I143" s="3">
        <f>+'色つき入力用シート'!I144</f>
        <v>0</v>
      </c>
      <c r="J143" s="16" t="s">
        <v>95</v>
      </c>
      <c r="K143" s="16" t="s">
        <v>95</v>
      </c>
      <c r="L143" s="16" t="s">
        <v>95</v>
      </c>
      <c r="M143" s="52">
        <f>'色つき入力用シート'!M144</f>
        <v>0</v>
      </c>
    </row>
    <row r="144" spans="2:13" ht="13.5">
      <c r="B144" s="64"/>
      <c r="C144" s="68"/>
      <c r="D144" s="72" t="s">
        <v>92</v>
      </c>
      <c r="E144" s="73"/>
      <c r="F144" s="73"/>
      <c r="G144" s="73"/>
      <c r="H144" s="74"/>
      <c r="I144" s="15">
        <f>+'色つき入力用シート'!I145</f>
        <v>0</v>
      </c>
      <c r="J144" s="5" t="s">
        <v>95</v>
      </c>
      <c r="K144" s="5" t="s">
        <v>95</v>
      </c>
      <c r="L144" s="5" t="s">
        <v>95</v>
      </c>
      <c r="M144" s="53">
        <f>'色つき入力用シート'!M145</f>
        <v>0</v>
      </c>
    </row>
    <row r="145" spans="2:13" ht="13.5">
      <c r="B145" s="64"/>
      <c r="C145" s="63" t="s">
        <v>228</v>
      </c>
      <c r="D145" s="17" t="s">
        <v>96</v>
      </c>
      <c r="E145" s="18"/>
      <c r="F145" s="18"/>
      <c r="G145" s="18"/>
      <c r="H145" s="19"/>
      <c r="I145" s="14">
        <f>+'色つき入力用シート'!I146</f>
        <v>0</v>
      </c>
      <c r="J145" s="16" t="s">
        <v>95</v>
      </c>
      <c r="K145" s="16" t="s">
        <v>95</v>
      </c>
      <c r="L145" s="16" t="s">
        <v>95</v>
      </c>
      <c r="M145" s="52">
        <f>'色つき入力用シート'!M146</f>
        <v>0</v>
      </c>
    </row>
    <row r="146" spans="2:13" ht="13.5">
      <c r="B146" s="64"/>
      <c r="C146" s="64"/>
      <c r="D146" s="9" t="s">
        <v>97</v>
      </c>
      <c r="E146" s="10"/>
      <c r="F146" s="10"/>
      <c r="G146" s="10"/>
      <c r="H146" s="11"/>
      <c r="I146" s="3">
        <f>+'色つき入力用シート'!I147</f>
        <v>0</v>
      </c>
      <c r="J146" s="16" t="s">
        <v>95</v>
      </c>
      <c r="K146" s="16" t="s">
        <v>95</v>
      </c>
      <c r="L146" s="16" t="s">
        <v>95</v>
      </c>
      <c r="M146" s="52">
        <f>'色つき入力用シート'!M147</f>
        <v>0</v>
      </c>
    </row>
    <row r="147" spans="2:13" ht="13.5">
      <c r="B147" s="64"/>
      <c r="C147" s="64"/>
      <c r="D147" s="9" t="s">
        <v>98</v>
      </c>
      <c r="E147" s="10"/>
      <c r="F147" s="10"/>
      <c r="G147" s="10"/>
      <c r="H147" s="11"/>
      <c r="I147" s="3">
        <f>+'色つき入力用シート'!I148</f>
        <v>0</v>
      </c>
      <c r="J147" s="16" t="s">
        <v>95</v>
      </c>
      <c r="K147" s="16" t="s">
        <v>95</v>
      </c>
      <c r="L147" s="16" t="s">
        <v>95</v>
      </c>
      <c r="M147" s="52">
        <f>'色つき入力用シート'!M148</f>
        <v>0</v>
      </c>
    </row>
    <row r="148" spans="2:13" ht="13.5">
      <c r="B148" s="64"/>
      <c r="C148" s="64"/>
      <c r="D148" s="9" t="s">
        <v>99</v>
      </c>
      <c r="E148" s="10"/>
      <c r="F148" s="10"/>
      <c r="G148" s="10"/>
      <c r="H148" s="11"/>
      <c r="I148" s="3">
        <f>+'色つき入力用シート'!I149</f>
        <v>0</v>
      </c>
      <c r="J148" s="16" t="s">
        <v>95</v>
      </c>
      <c r="K148" s="16" t="s">
        <v>95</v>
      </c>
      <c r="L148" s="16" t="s">
        <v>95</v>
      </c>
      <c r="M148" s="52">
        <f>'色つき入力用シート'!M149</f>
        <v>0</v>
      </c>
    </row>
    <row r="149" spans="2:13" ht="13.5">
      <c r="B149" s="64"/>
      <c r="C149" s="64"/>
      <c r="D149" s="9" t="s">
        <v>100</v>
      </c>
      <c r="E149" s="10"/>
      <c r="F149" s="10"/>
      <c r="G149" s="10"/>
      <c r="H149" s="11"/>
      <c r="I149" s="3">
        <f>+'色つき入力用シート'!I150</f>
        <v>0</v>
      </c>
      <c r="J149" s="16" t="s">
        <v>95</v>
      </c>
      <c r="K149" s="16" t="s">
        <v>95</v>
      </c>
      <c r="L149" s="16" t="s">
        <v>95</v>
      </c>
      <c r="M149" s="52">
        <f>'色つき入力用シート'!M150</f>
        <v>0</v>
      </c>
    </row>
    <row r="150" spans="2:13" ht="13.5">
      <c r="B150" s="64"/>
      <c r="C150" s="64"/>
      <c r="D150" s="9" t="s">
        <v>101</v>
      </c>
      <c r="E150" s="10"/>
      <c r="F150" s="10"/>
      <c r="G150" s="10"/>
      <c r="H150" s="11"/>
      <c r="I150" s="3">
        <f>+'色つき入力用シート'!I151</f>
        <v>0</v>
      </c>
      <c r="J150" s="16" t="s">
        <v>95</v>
      </c>
      <c r="K150" s="16" t="s">
        <v>95</v>
      </c>
      <c r="L150" s="16" t="s">
        <v>95</v>
      </c>
      <c r="M150" s="52">
        <f>'色つき入力用シート'!M151</f>
        <v>0</v>
      </c>
    </row>
    <row r="151" spans="2:13" ht="13.5">
      <c r="B151" s="64"/>
      <c r="C151" s="64"/>
      <c r="D151" s="9" t="s">
        <v>102</v>
      </c>
      <c r="E151" s="10"/>
      <c r="F151" s="10"/>
      <c r="G151" s="10"/>
      <c r="H151" s="11"/>
      <c r="I151" s="3">
        <f>+'色つき入力用シート'!I152</f>
        <v>0</v>
      </c>
      <c r="J151" s="16" t="s">
        <v>95</v>
      </c>
      <c r="K151" s="16" t="s">
        <v>95</v>
      </c>
      <c r="L151" s="16" t="s">
        <v>95</v>
      </c>
      <c r="M151" s="52">
        <f>'色つき入力用シート'!M152</f>
        <v>0</v>
      </c>
    </row>
    <row r="152" spans="2:13" ht="13.5">
      <c r="B152" s="64"/>
      <c r="C152" s="64"/>
      <c r="D152" s="9" t="s">
        <v>103</v>
      </c>
      <c r="E152" s="10"/>
      <c r="F152" s="10"/>
      <c r="G152" s="10"/>
      <c r="H152" s="11"/>
      <c r="I152" s="3">
        <f>+'色つき入力用シート'!I153</f>
        <v>0</v>
      </c>
      <c r="J152" s="16" t="s">
        <v>95</v>
      </c>
      <c r="K152" s="16" t="s">
        <v>95</v>
      </c>
      <c r="L152" s="16" t="s">
        <v>95</v>
      </c>
      <c r="M152" s="52">
        <f>'色つき入力用シート'!M153</f>
        <v>0</v>
      </c>
    </row>
    <row r="153" spans="2:13" ht="13.5">
      <c r="B153" s="64"/>
      <c r="C153" s="64"/>
      <c r="D153" s="9" t="s">
        <v>104</v>
      </c>
      <c r="E153" s="10"/>
      <c r="F153" s="10"/>
      <c r="G153" s="10"/>
      <c r="H153" s="11"/>
      <c r="I153" s="3">
        <f>+'色つき入力用シート'!I154</f>
        <v>0</v>
      </c>
      <c r="J153" s="16" t="s">
        <v>95</v>
      </c>
      <c r="K153" s="16" t="s">
        <v>95</v>
      </c>
      <c r="L153" s="16" t="s">
        <v>95</v>
      </c>
      <c r="M153" s="52">
        <f>'色つき入力用シート'!M154</f>
        <v>0</v>
      </c>
    </row>
    <row r="154" spans="2:13" ht="13.5">
      <c r="B154" s="64"/>
      <c r="C154" s="64"/>
      <c r="D154" s="9" t="s">
        <v>105</v>
      </c>
      <c r="E154" s="10"/>
      <c r="F154" s="10"/>
      <c r="G154" s="10"/>
      <c r="H154" s="11"/>
      <c r="I154" s="3">
        <f>+'色つき入力用シート'!I155</f>
        <v>0</v>
      </c>
      <c r="J154" s="16" t="s">
        <v>95</v>
      </c>
      <c r="K154" s="16" t="s">
        <v>95</v>
      </c>
      <c r="L154" s="16" t="s">
        <v>95</v>
      </c>
      <c r="M154" s="52">
        <f>'色つき入力用シート'!M155</f>
        <v>0</v>
      </c>
    </row>
    <row r="155" spans="2:13" ht="13.5">
      <c r="B155" s="64"/>
      <c r="C155" s="64"/>
      <c r="D155" s="9" t="s">
        <v>106</v>
      </c>
      <c r="E155" s="10"/>
      <c r="F155" s="10"/>
      <c r="G155" s="10"/>
      <c r="H155" s="11"/>
      <c r="I155" s="3">
        <f>+'色つき入力用シート'!I156</f>
        <v>0</v>
      </c>
      <c r="J155" s="16" t="s">
        <v>95</v>
      </c>
      <c r="K155" s="16" t="s">
        <v>95</v>
      </c>
      <c r="L155" s="16" t="s">
        <v>95</v>
      </c>
      <c r="M155" s="52">
        <f>'色つき入力用シート'!M156</f>
        <v>0</v>
      </c>
    </row>
    <row r="156" spans="2:13" ht="13.5">
      <c r="B156" s="64"/>
      <c r="C156" s="64"/>
      <c r="D156" s="9" t="s">
        <v>107</v>
      </c>
      <c r="E156" s="10"/>
      <c r="F156" s="10"/>
      <c r="G156" s="10"/>
      <c r="H156" s="11"/>
      <c r="I156" s="3">
        <f>+'色つき入力用シート'!I157</f>
        <v>0</v>
      </c>
      <c r="J156" s="16" t="s">
        <v>95</v>
      </c>
      <c r="K156" s="16" t="s">
        <v>95</v>
      </c>
      <c r="L156" s="16" t="s">
        <v>95</v>
      </c>
      <c r="M156" s="52">
        <f>'色つき入力用シート'!M157</f>
        <v>0</v>
      </c>
    </row>
    <row r="157" spans="2:13" ht="13.5">
      <c r="B157" s="64"/>
      <c r="C157" s="64"/>
      <c r="D157" s="9" t="s">
        <v>108</v>
      </c>
      <c r="E157" s="10"/>
      <c r="F157" s="10"/>
      <c r="G157" s="10"/>
      <c r="H157" s="11"/>
      <c r="I157" s="3">
        <f>+'色つき入力用シート'!I158</f>
        <v>0</v>
      </c>
      <c r="J157" s="16" t="s">
        <v>95</v>
      </c>
      <c r="K157" s="16" t="s">
        <v>95</v>
      </c>
      <c r="L157" s="16" t="s">
        <v>95</v>
      </c>
      <c r="M157" s="52">
        <f>'色つき入力用シート'!M158</f>
        <v>0</v>
      </c>
    </row>
    <row r="158" spans="2:13" ht="13.5">
      <c r="B158" s="64"/>
      <c r="C158" s="64"/>
      <c r="D158" s="9" t="s">
        <v>109</v>
      </c>
      <c r="E158" s="10"/>
      <c r="F158" s="10"/>
      <c r="G158" s="10"/>
      <c r="H158" s="11"/>
      <c r="I158" s="3">
        <f>+'色つき入力用シート'!I159</f>
        <v>0</v>
      </c>
      <c r="J158" s="16" t="s">
        <v>95</v>
      </c>
      <c r="K158" s="16" t="s">
        <v>95</v>
      </c>
      <c r="L158" s="16" t="s">
        <v>95</v>
      </c>
      <c r="M158" s="52">
        <f>'色つき入力用シート'!M159</f>
        <v>0</v>
      </c>
    </row>
    <row r="159" spans="2:13" ht="13.5">
      <c r="B159" s="64"/>
      <c r="C159" s="64"/>
      <c r="D159" s="9" t="s">
        <v>110</v>
      </c>
      <c r="E159" s="10"/>
      <c r="F159" s="10"/>
      <c r="G159" s="10"/>
      <c r="H159" s="11"/>
      <c r="I159" s="3">
        <f>+'色つき入力用シート'!I160</f>
        <v>0</v>
      </c>
      <c r="J159" s="16" t="s">
        <v>95</v>
      </c>
      <c r="K159" s="16" t="s">
        <v>95</v>
      </c>
      <c r="L159" s="16" t="s">
        <v>95</v>
      </c>
      <c r="M159" s="52">
        <f>'色つき入力用シート'!M160</f>
        <v>0</v>
      </c>
    </row>
    <row r="160" spans="2:13" ht="13.5">
      <c r="B160" s="64"/>
      <c r="C160" s="64"/>
      <c r="D160" s="9" t="s">
        <v>111</v>
      </c>
      <c r="E160" s="10"/>
      <c r="F160" s="10"/>
      <c r="G160" s="10"/>
      <c r="H160" s="11"/>
      <c r="I160" s="3">
        <f>+'色つき入力用シート'!I161</f>
        <v>0</v>
      </c>
      <c r="J160" s="16" t="s">
        <v>95</v>
      </c>
      <c r="K160" s="16" t="s">
        <v>95</v>
      </c>
      <c r="L160" s="16" t="s">
        <v>95</v>
      </c>
      <c r="M160" s="52">
        <f>'色つき入力用シート'!M161</f>
        <v>0</v>
      </c>
    </row>
    <row r="161" spans="2:13" ht="13.5">
      <c r="B161" s="64"/>
      <c r="C161" s="64"/>
      <c r="D161" s="9" t="s">
        <v>112</v>
      </c>
      <c r="E161" s="10"/>
      <c r="F161" s="10"/>
      <c r="G161" s="10"/>
      <c r="H161" s="11"/>
      <c r="I161" s="3">
        <f>+'色つき入力用シート'!I162</f>
        <v>0</v>
      </c>
      <c r="J161" s="16" t="s">
        <v>95</v>
      </c>
      <c r="K161" s="16" t="s">
        <v>95</v>
      </c>
      <c r="L161" s="16" t="s">
        <v>95</v>
      </c>
      <c r="M161" s="52">
        <f>'色つき入力用シート'!M162</f>
        <v>0</v>
      </c>
    </row>
    <row r="162" spans="2:13" ht="13.5">
      <c r="B162" s="64"/>
      <c r="C162" s="64"/>
      <c r="D162" s="9" t="s">
        <v>113</v>
      </c>
      <c r="E162" s="10"/>
      <c r="F162" s="10"/>
      <c r="G162" s="10"/>
      <c r="H162" s="11"/>
      <c r="I162" s="3">
        <f>+'色つき入力用シート'!I163</f>
        <v>0</v>
      </c>
      <c r="J162" s="16" t="s">
        <v>95</v>
      </c>
      <c r="K162" s="16" t="s">
        <v>95</v>
      </c>
      <c r="L162" s="16" t="s">
        <v>95</v>
      </c>
      <c r="M162" s="52">
        <f>'色つき入力用シート'!M163</f>
        <v>0</v>
      </c>
    </row>
    <row r="163" spans="2:13" ht="13.5">
      <c r="B163" s="64"/>
      <c r="C163" s="64"/>
      <c r="D163" s="9" t="s">
        <v>114</v>
      </c>
      <c r="E163" s="10"/>
      <c r="F163" s="10"/>
      <c r="G163" s="10"/>
      <c r="H163" s="11"/>
      <c r="I163" s="3">
        <f>+'色つき入力用シート'!I164</f>
        <v>0</v>
      </c>
      <c r="J163" s="16" t="s">
        <v>95</v>
      </c>
      <c r="K163" s="16" t="s">
        <v>95</v>
      </c>
      <c r="L163" s="16" t="s">
        <v>95</v>
      </c>
      <c r="M163" s="52">
        <f>'色つき入力用シート'!M164</f>
        <v>0</v>
      </c>
    </row>
    <row r="164" spans="2:13" ht="13.5">
      <c r="B164" s="64"/>
      <c r="C164" s="64"/>
      <c r="D164" s="9" t="s">
        <v>115</v>
      </c>
      <c r="E164" s="10"/>
      <c r="F164" s="10"/>
      <c r="G164" s="10"/>
      <c r="H164" s="11"/>
      <c r="I164" s="3">
        <f>+'色つき入力用シート'!I165</f>
        <v>0</v>
      </c>
      <c r="J164" s="16" t="s">
        <v>95</v>
      </c>
      <c r="K164" s="16" t="s">
        <v>95</v>
      </c>
      <c r="L164" s="16" t="s">
        <v>95</v>
      </c>
      <c r="M164" s="52">
        <f>'色つき入力用シート'!M165</f>
        <v>0</v>
      </c>
    </row>
    <row r="165" spans="2:13" ht="13.5">
      <c r="B165" s="64"/>
      <c r="C165" s="64"/>
      <c r="D165" s="9" t="s">
        <v>116</v>
      </c>
      <c r="E165" s="10"/>
      <c r="F165" s="10"/>
      <c r="G165" s="10"/>
      <c r="H165" s="11"/>
      <c r="I165" s="3">
        <f>+'色つき入力用シート'!I166</f>
        <v>0</v>
      </c>
      <c r="J165" s="16" t="s">
        <v>95</v>
      </c>
      <c r="K165" s="16" t="s">
        <v>95</v>
      </c>
      <c r="L165" s="16" t="s">
        <v>95</v>
      </c>
      <c r="M165" s="52">
        <f>'色つき入力用シート'!M166</f>
        <v>0</v>
      </c>
    </row>
    <row r="166" spans="2:13" ht="13.5">
      <c r="B166" s="64"/>
      <c r="C166" s="64"/>
      <c r="D166" s="9" t="s">
        <v>117</v>
      </c>
      <c r="E166" s="10"/>
      <c r="F166" s="10"/>
      <c r="G166" s="10"/>
      <c r="H166" s="11"/>
      <c r="I166" s="3">
        <f>+'色つき入力用シート'!I167</f>
        <v>0</v>
      </c>
      <c r="J166" s="16" t="s">
        <v>95</v>
      </c>
      <c r="K166" s="16" t="s">
        <v>95</v>
      </c>
      <c r="L166" s="16" t="s">
        <v>95</v>
      </c>
      <c r="M166" s="52">
        <f>'色つき入力用シート'!M167</f>
        <v>0</v>
      </c>
    </row>
    <row r="167" spans="2:13" ht="13.5">
      <c r="B167" s="64"/>
      <c r="C167" s="64"/>
      <c r="D167" s="9" t="s">
        <v>118</v>
      </c>
      <c r="E167" s="10"/>
      <c r="F167" s="10"/>
      <c r="G167" s="10"/>
      <c r="H167" s="11"/>
      <c r="I167" s="3">
        <f>+'色つき入力用シート'!I169</f>
        <v>0</v>
      </c>
      <c r="J167" s="16" t="s">
        <v>95</v>
      </c>
      <c r="K167" s="16" t="s">
        <v>95</v>
      </c>
      <c r="L167" s="16" t="s">
        <v>95</v>
      </c>
      <c r="M167" s="52">
        <f>'色つき入力用シート'!M168</f>
        <v>0</v>
      </c>
    </row>
    <row r="168" spans="2:13" ht="13.5">
      <c r="B168" s="64"/>
      <c r="C168" s="64"/>
      <c r="D168" s="9" t="s">
        <v>119</v>
      </c>
      <c r="E168" s="10"/>
      <c r="F168" s="10"/>
      <c r="G168" s="10"/>
      <c r="H168" s="11"/>
      <c r="I168" s="3">
        <f>+'色つき入力用シート'!I170</f>
        <v>0</v>
      </c>
      <c r="J168" s="16" t="s">
        <v>95</v>
      </c>
      <c r="K168" s="16" t="s">
        <v>95</v>
      </c>
      <c r="L168" s="16" t="s">
        <v>95</v>
      </c>
      <c r="M168" s="52">
        <f>'色つき入力用シート'!M169</f>
        <v>0</v>
      </c>
    </row>
    <row r="169" spans="2:13" ht="13.5">
      <c r="B169" s="64"/>
      <c r="C169" s="64"/>
      <c r="D169" s="9" t="s">
        <v>120</v>
      </c>
      <c r="E169" s="10"/>
      <c r="F169" s="10"/>
      <c r="G169" s="10"/>
      <c r="H169" s="11"/>
      <c r="I169" s="3">
        <f>+'色つき入力用シート'!I171</f>
        <v>0</v>
      </c>
      <c r="J169" s="16" t="s">
        <v>95</v>
      </c>
      <c r="K169" s="16" t="s">
        <v>95</v>
      </c>
      <c r="L169" s="16" t="s">
        <v>95</v>
      </c>
      <c r="M169" s="52">
        <f>'色つき入力用シート'!M170</f>
        <v>0</v>
      </c>
    </row>
    <row r="170" spans="2:13" ht="13.5">
      <c r="B170" s="64"/>
      <c r="C170" s="64"/>
      <c r="D170" s="9" t="s">
        <v>121</v>
      </c>
      <c r="E170" s="10"/>
      <c r="F170" s="10"/>
      <c r="G170" s="10"/>
      <c r="H170" s="11"/>
      <c r="I170" s="3">
        <f>+'色つき入力用シート'!I172</f>
        <v>0</v>
      </c>
      <c r="J170" s="16" t="s">
        <v>95</v>
      </c>
      <c r="K170" s="16" t="s">
        <v>95</v>
      </c>
      <c r="L170" s="16" t="s">
        <v>95</v>
      </c>
      <c r="M170" s="52">
        <f>'色つき入力用シート'!M171</f>
        <v>0</v>
      </c>
    </row>
    <row r="171" spans="2:13" ht="13.5">
      <c r="B171" s="64"/>
      <c r="C171" s="64"/>
      <c r="D171" s="9" t="s">
        <v>122</v>
      </c>
      <c r="E171" s="10"/>
      <c r="F171" s="10"/>
      <c r="G171" s="10"/>
      <c r="H171" s="11"/>
      <c r="I171" s="3">
        <f>+'色つき入力用シート'!I173</f>
        <v>0</v>
      </c>
      <c r="J171" s="16" t="s">
        <v>95</v>
      </c>
      <c r="K171" s="16" t="s">
        <v>95</v>
      </c>
      <c r="L171" s="16" t="s">
        <v>95</v>
      </c>
      <c r="M171" s="52">
        <f>'色つき入力用シート'!M172</f>
        <v>0</v>
      </c>
    </row>
    <row r="172" spans="2:13" ht="13.5">
      <c r="B172" s="64"/>
      <c r="C172" s="64"/>
      <c r="D172" s="9" t="s">
        <v>123</v>
      </c>
      <c r="E172" s="10"/>
      <c r="F172" s="10"/>
      <c r="G172" s="10"/>
      <c r="H172" s="11"/>
      <c r="I172" s="3">
        <f>+'色つき入力用シート'!I174</f>
        <v>0</v>
      </c>
      <c r="J172" s="16" t="s">
        <v>95</v>
      </c>
      <c r="K172" s="16" t="s">
        <v>95</v>
      </c>
      <c r="L172" s="16" t="s">
        <v>95</v>
      </c>
      <c r="M172" s="52">
        <f>'色つき入力用シート'!M173</f>
        <v>0</v>
      </c>
    </row>
    <row r="173" spans="2:13" ht="13.5">
      <c r="B173" s="64"/>
      <c r="C173" s="64"/>
      <c r="D173" s="9" t="s">
        <v>124</v>
      </c>
      <c r="E173" s="10"/>
      <c r="F173" s="10"/>
      <c r="G173" s="10"/>
      <c r="H173" s="11"/>
      <c r="I173" s="3">
        <f>+'色つき入力用シート'!I175</f>
        <v>0</v>
      </c>
      <c r="J173" s="16" t="s">
        <v>95</v>
      </c>
      <c r="K173" s="16" t="s">
        <v>95</v>
      </c>
      <c r="L173" s="16" t="s">
        <v>95</v>
      </c>
      <c r="M173" s="52">
        <f>'色つき入力用シート'!M174</f>
        <v>0</v>
      </c>
    </row>
    <row r="174" spans="2:13" ht="13.5">
      <c r="B174" s="64"/>
      <c r="C174" s="64"/>
      <c r="D174" s="9" t="s">
        <v>233</v>
      </c>
      <c r="E174" s="10"/>
      <c r="F174" s="10"/>
      <c r="G174" s="10"/>
      <c r="H174" s="11"/>
      <c r="I174" s="3">
        <f>+'色つき入力用シート'!I176</f>
        <v>0</v>
      </c>
      <c r="J174" s="16" t="s">
        <v>95</v>
      </c>
      <c r="K174" s="16" t="s">
        <v>95</v>
      </c>
      <c r="L174" s="16" t="s">
        <v>95</v>
      </c>
      <c r="M174" s="52">
        <f>'色つき入力用シート'!M175</f>
        <v>0</v>
      </c>
    </row>
    <row r="175" spans="2:13" ht="13.5">
      <c r="B175" s="64"/>
      <c r="C175" s="64"/>
      <c r="D175" s="9" t="str">
        <f>'色つき入力用シート'!D176</f>
        <v>　○○費支出</v>
      </c>
      <c r="E175" s="10"/>
      <c r="F175" s="10"/>
      <c r="G175" s="10"/>
      <c r="H175" s="11"/>
      <c r="I175" s="3">
        <f>+'色つき入力用シート'!I177</f>
        <v>0</v>
      </c>
      <c r="J175" s="16" t="s">
        <v>95</v>
      </c>
      <c r="K175" s="16" t="s">
        <v>95</v>
      </c>
      <c r="L175" s="16" t="s">
        <v>95</v>
      </c>
      <c r="M175" s="52">
        <f>'色つき入力用シート'!M176</f>
        <v>0</v>
      </c>
    </row>
    <row r="176" spans="2:13" ht="13.5">
      <c r="B176" s="64"/>
      <c r="C176" s="64"/>
      <c r="D176" s="9" t="s">
        <v>126</v>
      </c>
      <c r="E176" s="10"/>
      <c r="F176" s="10"/>
      <c r="G176" s="10"/>
      <c r="H176" s="11"/>
      <c r="I176" s="3">
        <f>+'色つき入力用シート'!I178</f>
        <v>0</v>
      </c>
      <c r="J176" s="16" t="s">
        <v>95</v>
      </c>
      <c r="K176" s="16" t="s">
        <v>95</v>
      </c>
      <c r="L176" s="16" t="s">
        <v>95</v>
      </c>
      <c r="M176" s="52">
        <f>'色つき入力用シート'!M177</f>
        <v>0</v>
      </c>
    </row>
    <row r="177" spans="2:13" ht="13.5">
      <c r="B177" s="64"/>
      <c r="C177" s="64"/>
      <c r="D177" s="9" t="s">
        <v>127</v>
      </c>
      <c r="E177" s="10"/>
      <c r="F177" s="10"/>
      <c r="G177" s="10"/>
      <c r="H177" s="11"/>
      <c r="I177" s="3">
        <f>+'色つき入力用シート'!I179</f>
        <v>0</v>
      </c>
      <c r="J177" s="16" t="s">
        <v>95</v>
      </c>
      <c r="K177" s="16" t="s">
        <v>95</v>
      </c>
      <c r="L177" s="16" t="s">
        <v>95</v>
      </c>
      <c r="M177" s="52">
        <f>'色つき入力用シート'!M178</f>
        <v>0</v>
      </c>
    </row>
    <row r="178" spans="2:13" ht="13.5">
      <c r="B178" s="64"/>
      <c r="C178" s="64"/>
      <c r="D178" s="9" t="s">
        <v>128</v>
      </c>
      <c r="E178" s="10"/>
      <c r="F178" s="10"/>
      <c r="G178" s="10"/>
      <c r="H178" s="11"/>
      <c r="I178" s="3">
        <f>+'色つき入力用シート'!I180</f>
        <v>0</v>
      </c>
      <c r="J178" s="16" t="s">
        <v>95</v>
      </c>
      <c r="K178" s="16" t="s">
        <v>95</v>
      </c>
      <c r="L178" s="16" t="s">
        <v>95</v>
      </c>
      <c r="M178" s="52">
        <f>'色つき入力用シート'!M179</f>
        <v>0</v>
      </c>
    </row>
    <row r="179" spans="2:13" ht="13.5">
      <c r="B179" s="64"/>
      <c r="C179" s="64"/>
      <c r="D179" s="9" t="s">
        <v>129</v>
      </c>
      <c r="E179" s="10"/>
      <c r="F179" s="10"/>
      <c r="G179" s="10"/>
      <c r="H179" s="11"/>
      <c r="I179" s="3">
        <f>+'色つき入力用シート'!I181</f>
        <v>0</v>
      </c>
      <c r="J179" s="16" t="s">
        <v>95</v>
      </c>
      <c r="K179" s="16" t="s">
        <v>95</v>
      </c>
      <c r="L179" s="16" t="s">
        <v>95</v>
      </c>
      <c r="M179" s="52">
        <f>'色つき入力用シート'!M180</f>
        <v>0</v>
      </c>
    </row>
    <row r="180" spans="2:13" ht="13.5">
      <c r="B180" s="64"/>
      <c r="C180" s="64"/>
      <c r="D180" s="9" t="s">
        <v>130</v>
      </c>
      <c r="E180" s="10"/>
      <c r="F180" s="10"/>
      <c r="G180" s="10"/>
      <c r="H180" s="11"/>
      <c r="I180" s="3">
        <f>+'色つき入力用シート'!I182</f>
        <v>0</v>
      </c>
      <c r="J180" s="16" t="s">
        <v>95</v>
      </c>
      <c r="K180" s="16" t="s">
        <v>95</v>
      </c>
      <c r="L180" s="16" t="s">
        <v>95</v>
      </c>
      <c r="M180" s="52">
        <f>'色つき入力用シート'!M181</f>
        <v>0</v>
      </c>
    </row>
    <row r="181" spans="2:13" ht="13.5">
      <c r="B181" s="64"/>
      <c r="C181" s="64"/>
      <c r="D181" s="9" t="s">
        <v>131</v>
      </c>
      <c r="E181" s="10"/>
      <c r="F181" s="10"/>
      <c r="G181" s="10"/>
      <c r="H181" s="11"/>
      <c r="I181" s="3">
        <f>+'色つき入力用シート'!I183</f>
        <v>0</v>
      </c>
      <c r="J181" s="16" t="s">
        <v>95</v>
      </c>
      <c r="K181" s="16" t="s">
        <v>95</v>
      </c>
      <c r="L181" s="16" t="s">
        <v>95</v>
      </c>
      <c r="M181" s="52">
        <f>'色つき入力用シート'!M182</f>
        <v>0</v>
      </c>
    </row>
    <row r="182" spans="2:13" ht="13.5">
      <c r="B182" s="64"/>
      <c r="C182" s="64"/>
      <c r="D182" s="9" t="s">
        <v>132</v>
      </c>
      <c r="E182" s="10"/>
      <c r="F182" s="10"/>
      <c r="G182" s="10"/>
      <c r="H182" s="11"/>
      <c r="I182" s="3">
        <f>+'色つき入力用シート'!I184</f>
        <v>0</v>
      </c>
      <c r="J182" s="16" t="s">
        <v>95</v>
      </c>
      <c r="K182" s="16" t="s">
        <v>95</v>
      </c>
      <c r="L182" s="16" t="s">
        <v>95</v>
      </c>
      <c r="M182" s="52">
        <f>'色つき入力用シート'!M183</f>
        <v>0</v>
      </c>
    </row>
    <row r="183" spans="2:13" ht="13.5">
      <c r="B183" s="64"/>
      <c r="C183" s="64"/>
      <c r="D183" s="9" t="s">
        <v>133</v>
      </c>
      <c r="E183" s="10"/>
      <c r="F183" s="10"/>
      <c r="G183" s="10"/>
      <c r="H183" s="11"/>
      <c r="I183" s="3">
        <f>+'色つき入力用シート'!I185</f>
        <v>0</v>
      </c>
      <c r="J183" s="16" t="s">
        <v>95</v>
      </c>
      <c r="K183" s="16" t="s">
        <v>95</v>
      </c>
      <c r="L183" s="16" t="s">
        <v>95</v>
      </c>
      <c r="M183" s="52">
        <f>'色つき入力用シート'!M184</f>
        <v>0</v>
      </c>
    </row>
    <row r="184" spans="2:13" ht="13.5">
      <c r="B184" s="64"/>
      <c r="C184" s="64"/>
      <c r="D184" s="9" t="s">
        <v>116</v>
      </c>
      <c r="E184" s="10"/>
      <c r="F184" s="10"/>
      <c r="G184" s="10"/>
      <c r="H184" s="11"/>
      <c r="I184" s="3">
        <f>+'色つき入力用シート'!I186</f>
        <v>0</v>
      </c>
      <c r="J184" s="16" t="s">
        <v>95</v>
      </c>
      <c r="K184" s="16" t="s">
        <v>95</v>
      </c>
      <c r="L184" s="16" t="s">
        <v>95</v>
      </c>
      <c r="M184" s="52">
        <f>'色つき入力用シート'!M185</f>
        <v>0</v>
      </c>
    </row>
    <row r="185" spans="2:13" ht="13.5">
      <c r="B185" s="64"/>
      <c r="C185" s="64"/>
      <c r="D185" s="9" t="s">
        <v>117</v>
      </c>
      <c r="E185" s="10"/>
      <c r="F185" s="10"/>
      <c r="G185" s="10"/>
      <c r="H185" s="11"/>
      <c r="I185" s="3">
        <f>+'色つき入力用シート'!I187</f>
        <v>0</v>
      </c>
      <c r="J185" s="16" t="s">
        <v>95</v>
      </c>
      <c r="K185" s="16" t="s">
        <v>95</v>
      </c>
      <c r="L185" s="16" t="s">
        <v>95</v>
      </c>
      <c r="M185" s="52">
        <f>'色つき入力用シート'!M186</f>
        <v>0</v>
      </c>
    </row>
    <row r="186" spans="2:13" ht="13.5">
      <c r="B186" s="64"/>
      <c r="C186" s="64"/>
      <c r="D186" s="9" t="s">
        <v>236</v>
      </c>
      <c r="E186" s="10"/>
      <c r="F186" s="10"/>
      <c r="G186" s="10"/>
      <c r="H186" s="11"/>
      <c r="I186" s="3">
        <f>+'色つき入力用シート'!I188</f>
        <v>0</v>
      </c>
      <c r="J186" s="16" t="s">
        <v>95</v>
      </c>
      <c r="K186" s="16" t="s">
        <v>95</v>
      </c>
      <c r="L186" s="16" t="s">
        <v>95</v>
      </c>
      <c r="M186" s="52">
        <f>'色つき入力用シート'!M187</f>
        <v>0</v>
      </c>
    </row>
    <row r="187" spans="2:13" ht="13.5">
      <c r="B187" s="64"/>
      <c r="C187" s="64"/>
      <c r="D187" s="9" t="s">
        <v>134</v>
      </c>
      <c r="E187" s="10"/>
      <c r="F187" s="10"/>
      <c r="G187" s="10"/>
      <c r="H187" s="11"/>
      <c r="I187" s="3">
        <f>+'色つき入力用シート'!I189</f>
        <v>0</v>
      </c>
      <c r="J187" s="16" t="s">
        <v>95</v>
      </c>
      <c r="K187" s="16" t="s">
        <v>95</v>
      </c>
      <c r="L187" s="16" t="s">
        <v>95</v>
      </c>
      <c r="M187" s="52">
        <f>'色つき入力用シート'!M188</f>
        <v>0</v>
      </c>
    </row>
    <row r="188" spans="2:13" ht="13.5">
      <c r="B188" s="64"/>
      <c r="C188" s="64"/>
      <c r="D188" s="9" t="s">
        <v>135</v>
      </c>
      <c r="E188" s="10"/>
      <c r="F188" s="10"/>
      <c r="G188" s="10"/>
      <c r="H188" s="11"/>
      <c r="I188" s="3">
        <f>+'色つき入力用シート'!I190</f>
        <v>0</v>
      </c>
      <c r="J188" s="16" t="s">
        <v>95</v>
      </c>
      <c r="K188" s="16" t="s">
        <v>95</v>
      </c>
      <c r="L188" s="16" t="s">
        <v>95</v>
      </c>
      <c r="M188" s="52">
        <f>'色つき入力用シート'!M189</f>
        <v>0</v>
      </c>
    </row>
    <row r="189" spans="2:13" ht="13.5">
      <c r="B189" s="64"/>
      <c r="C189" s="64"/>
      <c r="D189" s="9" t="s">
        <v>136</v>
      </c>
      <c r="E189" s="10"/>
      <c r="F189" s="10"/>
      <c r="G189" s="10"/>
      <c r="H189" s="11"/>
      <c r="I189" s="3">
        <f>+'色つき入力用シート'!I191</f>
        <v>0</v>
      </c>
      <c r="J189" s="16" t="s">
        <v>95</v>
      </c>
      <c r="K189" s="16" t="s">
        <v>95</v>
      </c>
      <c r="L189" s="16" t="s">
        <v>95</v>
      </c>
      <c r="M189" s="52">
        <f>'色つき入力用シート'!M190</f>
        <v>0</v>
      </c>
    </row>
    <row r="190" spans="2:13" ht="13.5">
      <c r="B190" s="64"/>
      <c r="C190" s="64"/>
      <c r="D190" s="9" t="s">
        <v>137</v>
      </c>
      <c r="E190" s="10"/>
      <c r="F190" s="10"/>
      <c r="G190" s="10"/>
      <c r="H190" s="11"/>
      <c r="I190" s="3">
        <f>+'色つき入力用シート'!I192</f>
        <v>0</v>
      </c>
      <c r="J190" s="16" t="s">
        <v>95</v>
      </c>
      <c r="K190" s="16" t="s">
        <v>95</v>
      </c>
      <c r="L190" s="16" t="s">
        <v>95</v>
      </c>
      <c r="M190" s="52">
        <f>'色つき入力用シート'!M191</f>
        <v>0</v>
      </c>
    </row>
    <row r="191" spans="2:13" ht="13.5">
      <c r="B191" s="64"/>
      <c r="C191" s="64"/>
      <c r="D191" s="9" t="s">
        <v>138</v>
      </c>
      <c r="E191" s="10"/>
      <c r="F191" s="10"/>
      <c r="G191" s="10"/>
      <c r="H191" s="11"/>
      <c r="I191" s="3">
        <f>+'色つき入力用シート'!I193</f>
        <v>0</v>
      </c>
      <c r="J191" s="16" t="s">
        <v>95</v>
      </c>
      <c r="K191" s="16" t="s">
        <v>95</v>
      </c>
      <c r="L191" s="16" t="s">
        <v>95</v>
      </c>
      <c r="M191" s="52">
        <f>'色つき入力用シート'!M192</f>
        <v>0</v>
      </c>
    </row>
    <row r="192" spans="2:13" ht="13.5">
      <c r="B192" s="64"/>
      <c r="C192" s="64"/>
      <c r="D192" s="9" t="s">
        <v>119</v>
      </c>
      <c r="E192" s="10"/>
      <c r="F192" s="10"/>
      <c r="G192" s="10"/>
      <c r="H192" s="11"/>
      <c r="I192" s="3">
        <f>+'色つき入力用シート'!I194</f>
        <v>0</v>
      </c>
      <c r="J192" s="16" t="s">
        <v>95</v>
      </c>
      <c r="K192" s="16" t="s">
        <v>95</v>
      </c>
      <c r="L192" s="16" t="s">
        <v>95</v>
      </c>
      <c r="M192" s="52">
        <f>'色つき入力用シート'!M193</f>
        <v>0</v>
      </c>
    </row>
    <row r="193" spans="2:13" ht="13.5">
      <c r="B193" s="64"/>
      <c r="C193" s="64"/>
      <c r="D193" s="9" t="s">
        <v>120</v>
      </c>
      <c r="E193" s="10"/>
      <c r="F193" s="10"/>
      <c r="G193" s="10"/>
      <c r="H193" s="11"/>
      <c r="I193" s="3">
        <f>+'色つき入力用シート'!I195</f>
        <v>0</v>
      </c>
      <c r="J193" s="16" t="s">
        <v>95</v>
      </c>
      <c r="K193" s="16" t="s">
        <v>95</v>
      </c>
      <c r="L193" s="16" t="s">
        <v>95</v>
      </c>
      <c r="M193" s="52">
        <f>'色つき入力用シート'!M194</f>
        <v>0</v>
      </c>
    </row>
    <row r="194" spans="2:13" ht="13.5">
      <c r="B194" s="64"/>
      <c r="C194" s="64"/>
      <c r="D194" s="9" t="s">
        <v>139</v>
      </c>
      <c r="E194" s="10"/>
      <c r="F194" s="10"/>
      <c r="G194" s="10"/>
      <c r="H194" s="11"/>
      <c r="I194" s="3">
        <f>+'色つき入力用シート'!I196</f>
        <v>0</v>
      </c>
      <c r="J194" s="16" t="s">
        <v>95</v>
      </c>
      <c r="K194" s="16" t="s">
        <v>95</v>
      </c>
      <c r="L194" s="16" t="s">
        <v>95</v>
      </c>
      <c r="M194" s="52">
        <f>'色つき入力用シート'!M195</f>
        <v>0</v>
      </c>
    </row>
    <row r="195" spans="2:13" ht="13.5">
      <c r="B195" s="64"/>
      <c r="C195" s="64"/>
      <c r="D195" s="9" t="s">
        <v>140</v>
      </c>
      <c r="E195" s="10"/>
      <c r="F195" s="10"/>
      <c r="G195" s="10"/>
      <c r="H195" s="11"/>
      <c r="I195" s="3">
        <f>+'色つき入力用シート'!I197</f>
        <v>0</v>
      </c>
      <c r="J195" s="16" t="s">
        <v>95</v>
      </c>
      <c r="K195" s="16" t="s">
        <v>95</v>
      </c>
      <c r="L195" s="16" t="s">
        <v>95</v>
      </c>
      <c r="M195" s="52">
        <f>'色つき入力用シート'!M196</f>
        <v>0</v>
      </c>
    </row>
    <row r="196" spans="2:13" ht="13.5">
      <c r="B196" s="64"/>
      <c r="C196" s="64"/>
      <c r="D196" s="9" t="s">
        <v>141</v>
      </c>
      <c r="E196" s="10"/>
      <c r="F196" s="10"/>
      <c r="G196" s="10"/>
      <c r="H196" s="11"/>
      <c r="I196" s="3">
        <f>+'色つき入力用シート'!I198</f>
        <v>0</v>
      </c>
      <c r="J196" s="16" t="s">
        <v>95</v>
      </c>
      <c r="K196" s="16" t="s">
        <v>95</v>
      </c>
      <c r="L196" s="16" t="s">
        <v>95</v>
      </c>
      <c r="M196" s="52">
        <f>'色つき入力用シート'!M197</f>
        <v>0</v>
      </c>
    </row>
    <row r="197" spans="2:13" ht="13.5">
      <c r="B197" s="64"/>
      <c r="C197" s="64"/>
      <c r="D197" s="9" t="s">
        <v>142</v>
      </c>
      <c r="E197" s="10"/>
      <c r="F197" s="10"/>
      <c r="G197" s="10"/>
      <c r="H197" s="11"/>
      <c r="I197" s="3">
        <f>+'色つき入力用シート'!I199</f>
        <v>0</v>
      </c>
      <c r="J197" s="16" t="s">
        <v>95</v>
      </c>
      <c r="K197" s="16" t="s">
        <v>95</v>
      </c>
      <c r="L197" s="16" t="s">
        <v>95</v>
      </c>
      <c r="M197" s="52">
        <f>'色つき入力用シート'!M198</f>
        <v>0</v>
      </c>
    </row>
    <row r="198" spans="2:13" ht="13.5">
      <c r="B198" s="64"/>
      <c r="C198" s="64"/>
      <c r="D198" s="9" t="s">
        <v>143</v>
      </c>
      <c r="E198" s="10"/>
      <c r="F198" s="10"/>
      <c r="G198" s="10"/>
      <c r="H198" s="11"/>
      <c r="I198" s="3">
        <f>+'色つき入力用シート'!I200</f>
        <v>0</v>
      </c>
      <c r="J198" s="16" t="s">
        <v>95</v>
      </c>
      <c r="K198" s="16" t="s">
        <v>95</v>
      </c>
      <c r="L198" s="16" t="s">
        <v>95</v>
      </c>
      <c r="M198" s="52">
        <f>'色つき入力用シート'!M199</f>
        <v>0</v>
      </c>
    </row>
    <row r="199" spans="2:13" ht="13.5">
      <c r="B199" s="64"/>
      <c r="C199" s="64"/>
      <c r="D199" s="9" t="str">
        <f>'色つき入力用シート'!D200</f>
        <v>　○○費支出</v>
      </c>
      <c r="E199" s="10"/>
      <c r="F199" s="10"/>
      <c r="G199" s="10"/>
      <c r="H199" s="11"/>
      <c r="I199" s="3">
        <f>+'色つき入力用シート'!I201</f>
        <v>0</v>
      </c>
      <c r="J199" s="16" t="s">
        <v>95</v>
      </c>
      <c r="K199" s="16" t="s">
        <v>95</v>
      </c>
      <c r="L199" s="16" t="s">
        <v>95</v>
      </c>
      <c r="M199" s="52">
        <f>'色つき入力用シート'!M200</f>
        <v>0</v>
      </c>
    </row>
    <row r="200" spans="2:13" ht="13.5">
      <c r="B200" s="64"/>
      <c r="C200" s="64"/>
      <c r="D200" s="9" t="s">
        <v>126</v>
      </c>
      <c r="E200" s="10"/>
      <c r="F200" s="10"/>
      <c r="G200" s="10"/>
      <c r="H200" s="11"/>
      <c r="I200" s="3">
        <f>+'色つき入力用シート'!I202</f>
        <v>0</v>
      </c>
      <c r="J200" s="16" t="s">
        <v>95</v>
      </c>
      <c r="K200" s="16" t="s">
        <v>95</v>
      </c>
      <c r="L200" s="16" t="s">
        <v>95</v>
      </c>
      <c r="M200" s="52">
        <f>'色つき入力用シート'!M201</f>
        <v>0</v>
      </c>
    </row>
    <row r="201" spans="2:13" ht="13.5">
      <c r="B201" s="64"/>
      <c r="C201" s="64"/>
      <c r="D201" s="9" t="s">
        <v>144</v>
      </c>
      <c r="E201" s="10"/>
      <c r="F201" s="10"/>
      <c r="G201" s="10"/>
      <c r="H201" s="11"/>
      <c r="I201" s="3">
        <f>+'色つき入力用シート'!I203</f>
        <v>0</v>
      </c>
      <c r="J201" s="16" t="s">
        <v>95</v>
      </c>
      <c r="K201" s="16" t="s">
        <v>95</v>
      </c>
      <c r="L201" s="16" t="s">
        <v>95</v>
      </c>
      <c r="M201" s="52">
        <f>'色つき入力用シート'!M202</f>
        <v>0</v>
      </c>
    </row>
    <row r="202" spans="2:13" ht="13.5">
      <c r="B202" s="64"/>
      <c r="C202" s="64"/>
      <c r="D202" s="9" t="s">
        <v>145</v>
      </c>
      <c r="E202" s="10"/>
      <c r="F202" s="10"/>
      <c r="G202" s="10"/>
      <c r="H202" s="11"/>
      <c r="I202" s="3">
        <f>+'色つき入力用シート'!I204</f>
        <v>0</v>
      </c>
      <c r="J202" s="16" t="s">
        <v>95</v>
      </c>
      <c r="K202" s="16" t="s">
        <v>95</v>
      </c>
      <c r="L202" s="16" t="s">
        <v>95</v>
      </c>
      <c r="M202" s="52">
        <f>'色つき入力用シート'!M203</f>
        <v>0</v>
      </c>
    </row>
    <row r="203" spans="2:13" ht="13.5">
      <c r="B203" s="64"/>
      <c r="C203" s="64"/>
      <c r="D203" s="9" t="s">
        <v>146</v>
      </c>
      <c r="E203" s="10"/>
      <c r="F203" s="10"/>
      <c r="G203" s="10"/>
      <c r="H203" s="11"/>
      <c r="I203" s="3">
        <f>+'色つき入力用シート'!I205</f>
        <v>0</v>
      </c>
      <c r="J203" s="16" t="s">
        <v>95</v>
      </c>
      <c r="K203" s="16" t="s">
        <v>95</v>
      </c>
      <c r="L203" s="16" t="s">
        <v>95</v>
      </c>
      <c r="M203" s="52">
        <f>'色つき入力用シート'!M204</f>
        <v>0</v>
      </c>
    </row>
    <row r="204" spans="2:13" ht="13.5">
      <c r="B204" s="64"/>
      <c r="C204" s="64"/>
      <c r="D204" s="9" t="s">
        <v>147</v>
      </c>
      <c r="E204" s="10"/>
      <c r="F204" s="10"/>
      <c r="G204" s="10"/>
      <c r="H204" s="11"/>
      <c r="I204" s="3">
        <f>+'色つき入力用シート'!I206</f>
        <v>0</v>
      </c>
      <c r="J204" s="16" t="s">
        <v>95</v>
      </c>
      <c r="K204" s="16" t="s">
        <v>95</v>
      </c>
      <c r="L204" s="16" t="s">
        <v>95</v>
      </c>
      <c r="M204" s="52">
        <f>'色つき入力用シート'!M205</f>
        <v>0</v>
      </c>
    </row>
    <row r="205" spans="2:13" ht="13.5">
      <c r="B205" s="64"/>
      <c r="C205" s="64"/>
      <c r="D205" s="9" t="str">
        <f>'色つき入力用シート'!D206</f>
        <v>　○○事業支出</v>
      </c>
      <c r="E205" s="10"/>
      <c r="F205" s="10"/>
      <c r="G205" s="10"/>
      <c r="H205" s="11"/>
      <c r="I205" s="3">
        <f>+'色つき入力用シート'!I207</f>
        <v>0</v>
      </c>
      <c r="J205" s="16" t="s">
        <v>95</v>
      </c>
      <c r="K205" s="16" t="s">
        <v>95</v>
      </c>
      <c r="L205" s="16" t="s">
        <v>95</v>
      </c>
      <c r="M205" s="52">
        <f>'色つき入力用シート'!M206</f>
        <v>0</v>
      </c>
    </row>
    <row r="206" spans="2:13" ht="13.5">
      <c r="B206" s="64"/>
      <c r="C206" s="64"/>
      <c r="D206" s="9" t="str">
        <f>'色つき入力用シート'!D207</f>
        <v>○○支出</v>
      </c>
      <c r="E206" s="10"/>
      <c r="F206" s="10"/>
      <c r="G206" s="10"/>
      <c r="H206" s="11"/>
      <c r="I206" s="3">
        <f>+'色つき入力用シート'!I208</f>
        <v>0</v>
      </c>
      <c r="J206" s="16" t="s">
        <v>95</v>
      </c>
      <c r="K206" s="16" t="s">
        <v>95</v>
      </c>
      <c r="L206" s="16" t="s">
        <v>95</v>
      </c>
      <c r="M206" s="52">
        <f>'色つき入力用シート'!M207</f>
        <v>0</v>
      </c>
    </row>
    <row r="207" spans="2:13" ht="13.5">
      <c r="B207" s="64"/>
      <c r="C207" s="64"/>
      <c r="D207" s="9" t="s">
        <v>150</v>
      </c>
      <c r="E207" s="10"/>
      <c r="F207" s="10"/>
      <c r="G207" s="10"/>
      <c r="H207" s="11"/>
      <c r="I207" s="3">
        <f>+'色つき入力用シート'!I209</f>
        <v>0</v>
      </c>
      <c r="J207" s="16" t="s">
        <v>95</v>
      </c>
      <c r="K207" s="16" t="s">
        <v>95</v>
      </c>
      <c r="L207" s="16" t="s">
        <v>95</v>
      </c>
      <c r="M207" s="52">
        <f>'色つき入力用シート'!M208</f>
        <v>0</v>
      </c>
    </row>
    <row r="208" spans="2:13" ht="13.5">
      <c r="B208" s="64"/>
      <c r="C208" s="64"/>
      <c r="D208" s="9" t="s">
        <v>151</v>
      </c>
      <c r="E208" s="10"/>
      <c r="F208" s="10"/>
      <c r="G208" s="10"/>
      <c r="H208" s="11"/>
      <c r="I208" s="3">
        <f>+'色つき入力用シート'!I210</f>
        <v>0</v>
      </c>
      <c r="J208" s="16" t="s">
        <v>95</v>
      </c>
      <c r="K208" s="16" t="s">
        <v>95</v>
      </c>
      <c r="L208" s="16" t="s">
        <v>95</v>
      </c>
      <c r="M208" s="52">
        <f>'色つき入力用シート'!M209</f>
        <v>0</v>
      </c>
    </row>
    <row r="209" spans="2:13" ht="13.5">
      <c r="B209" s="64"/>
      <c r="C209" s="64"/>
      <c r="D209" s="9" t="s">
        <v>152</v>
      </c>
      <c r="E209" s="10"/>
      <c r="F209" s="10"/>
      <c r="G209" s="10"/>
      <c r="H209" s="11"/>
      <c r="I209" s="3">
        <f>+'色つき入力用シート'!I211</f>
        <v>0</v>
      </c>
      <c r="J209" s="16" t="s">
        <v>95</v>
      </c>
      <c r="K209" s="16" t="s">
        <v>95</v>
      </c>
      <c r="L209" s="16" t="s">
        <v>95</v>
      </c>
      <c r="M209" s="52">
        <f>'色つき入力用シート'!M210</f>
        <v>0</v>
      </c>
    </row>
    <row r="210" spans="2:13" ht="13.5">
      <c r="B210" s="64"/>
      <c r="C210" s="64"/>
      <c r="D210" s="9" t="s">
        <v>153</v>
      </c>
      <c r="E210" s="10"/>
      <c r="F210" s="10"/>
      <c r="G210" s="10"/>
      <c r="H210" s="11"/>
      <c r="I210" s="3">
        <f>+'色つき入力用シート'!I212</f>
        <v>0</v>
      </c>
      <c r="J210" s="16" t="s">
        <v>95</v>
      </c>
      <c r="K210" s="16" t="s">
        <v>95</v>
      </c>
      <c r="L210" s="16" t="s">
        <v>95</v>
      </c>
      <c r="M210" s="52">
        <f>'色つき入力用シート'!M211</f>
        <v>0</v>
      </c>
    </row>
    <row r="211" spans="2:13" ht="13.5">
      <c r="B211" s="64"/>
      <c r="C211" s="64"/>
      <c r="D211" s="9" t="s">
        <v>126</v>
      </c>
      <c r="E211" s="10"/>
      <c r="F211" s="10"/>
      <c r="G211" s="10"/>
      <c r="H211" s="11"/>
      <c r="I211" s="3">
        <f>+'色つき入力用シート'!I213</f>
        <v>0</v>
      </c>
      <c r="J211" s="16" t="s">
        <v>95</v>
      </c>
      <c r="K211" s="16" t="s">
        <v>95</v>
      </c>
      <c r="L211" s="16" t="s">
        <v>95</v>
      </c>
      <c r="M211" s="52">
        <f>'色つき入力用シート'!M212</f>
        <v>0</v>
      </c>
    </row>
    <row r="212" spans="2:13" ht="13.5">
      <c r="B212" s="64"/>
      <c r="C212" s="64"/>
      <c r="D212" s="9" t="s">
        <v>154</v>
      </c>
      <c r="E212" s="10"/>
      <c r="F212" s="10"/>
      <c r="G212" s="10"/>
      <c r="H212" s="11"/>
      <c r="I212" s="3">
        <f>+'色つき入力用シート'!I214</f>
        <v>0</v>
      </c>
      <c r="J212" s="16" t="s">
        <v>95</v>
      </c>
      <c r="K212" s="16" t="s">
        <v>95</v>
      </c>
      <c r="L212" s="16" t="s">
        <v>95</v>
      </c>
      <c r="M212" s="52">
        <f>'色つき入力用シート'!M213</f>
        <v>0</v>
      </c>
    </row>
    <row r="213" spans="2:13" ht="13.5">
      <c r="B213" s="64"/>
      <c r="C213" s="64"/>
      <c r="D213" s="9" t="s">
        <v>155</v>
      </c>
      <c r="E213" s="10"/>
      <c r="F213" s="10"/>
      <c r="G213" s="10"/>
      <c r="H213" s="11"/>
      <c r="I213" s="3">
        <f>+'色つき入力用シート'!I215</f>
        <v>0</v>
      </c>
      <c r="J213" s="16" t="s">
        <v>95</v>
      </c>
      <c r="K213" s="16" t="s">
        <v>95</v>
      </c>
      <c r="L213" s="16" t="s">
        <v>95</v>
      </c>
      <c r="M213" s="52">
        <f>'色つき入力用シート'!M214</f>
        <v>0</v>
      </c>
    </row>
    <row r="214" spans="2:13" ht="13.5">
      <c r="B214" s="64"/>
      <c r="C214" s="64"/>
      <c r="D214" s="9" t="s">
        <v>156</v>
      </c>
      <c r="E214" s="10"/>
      <c r="F214" s="10"/>
      <c r="G214" s="10"/>
      <c r="H214" s="11"/>
      <c r="I214" s="3">
        <f>+'色つき入力用シート'!I216</f>
        <v>0</v>
      </c>
      <c r="J214" s="16" t="s">
        <v>95</v>
      </c>
      <c r="K214" s="16" t="s">
        <v>95</v>
      </c>
      <c r="L214" s="16" t="s">
        <v>95</v>
      </c>
      <c r="M214" s="52">
        <f>'色つき入力用シート'!M215</f>
        <v>0</v>
      </c>
    </row>
    <row r="215" spans="2:13" ht="13.5">
      <c r="B215" s="64"/>
      <c r="C215" s="64"/>
      <c r="D215" s="9" t="s">
        <v>157</v>
      </c>
      <c r="E215" s="10"/>
      <c r="F215" s="10"/>
      <c r="G215" s="10"/>
      <c r="H215" s="11"/>
      <c r="I215" s="3">
        <f>+'色つき入力用シート'!I217</f>
        <v>0</v>
      </c>
      <c r="J215" s="16" t="s">
        <v>95</v>
      </c>
      <c r="K215" s="16" t="s">
        <v>95</v>
      </c>
      <c r="L215" s="16" t="s">
        <v>95</v>
      </c>
      <c r="M215" s="52">
        <f>'色つき入力用シート'!M216</f>
        <v>0</v>
      </c>
    </row>
    <row r="216" spans="2:13" ht="13.5">
      <c r="B216" s="64"/>
      <c r="C216" s="64"/>
      <c r="D216" s="9" t="str">
        <f>'色つき入力用シート'!D217</f>
        <v>　　○○評価損</v>
      </c>
      <c r="E216" s="10"/>
      <c r="F216" s="10"/>
      <c r="G216" s="10"/>
      <c r="H216" s="11"/>
      <c r="I216" s="3">
        <f>+'色つき入力用シート'!I218</f>
        <v>0</v>
      </c>
      <c r="J216" s="16" t="s">
        <v>95</v>
      </c>
      <c r="K216" s="16" t="s">
        <v>95</v>
      </c>
      <c r="L216" s="16" t="s">
        <v>95</v>
      </c>
      <c r="M216" s="52">
        <f>'色つき入力用シート'!M217</f>
        <v>0</v>
      </c>
    </row>
    <row r="217" spans="2:13" ht="13.5">
      <c r="B217" s="64"/>
      <c r="C217" s="64"/>
      <c r="D217" s="9" t="s">
        <v>159</v>
      </c>
      <c r="E217" s="10"/>
      <c r="F217" s="10"/>
      <c r="G217" s="10"/>
      <c r="H217" s="11"/>
      <c r="I217" s="3">
        <f>+'色つき入力用シート'!I219</f>
        <v>0</v>
      </c>
      <c r="J217" s="16" t="s">
        <v>95</v>
      </c>
      <c r="K217" s="16" t="s">
        <v>95</v>
      </c>
      <c r="L217" s="16" t="s">
        <v>95</v>
      </c>
      <c r="M217" s="52">
        <f>'色つき入力用シート'!M218</f>
        <v>0</v>
      </c>
    </row>
    <row r="218" spans="2:13" ht="13.5">
      <c r="B218" s="64"/>
      <c r="C218" s="64"/>
      <c r="D218" s="9" t="s">
        <v>160</v>
      </c>
      <c r="E218" s="10"/>
      <c r="F218" s="10"/>
      <c r="G218" s="10"/>
      <c r="H218" s="11"/>
      <c r="I218" s="3">
        <f>+'色つき入力用シート'!I220</f>
        <v>0</v>
      </c>
      <c r="J218" s="16" t="s">
        <v>95</v>
      </c>
      <c r="K218" s="16" t="s">
        <v>95</v>
      </c>
      <c r="L218" s="16" t="s">
        <v>95</v>
      </c>
      <c r="M218" s="52">
        <f>'色つき入力用シート'!M219</f>
        <v>0</v>
      </c>
    </row>
    <row r="219" spans="2:13" ht="13.5">
      <c r="B219" s="64"/>
      <c r="C219" s="65"/>
      <c r="D219" s="72" t="s">
        <v>161</v>
      </c>
      <c r="E219" s="73"/>
      <c r="F219" s="73"/>
      <c r="G219" s="73"/>
      <c r="H219" s="74"/>
      <c r="I219" s="15">
        <f>+'色つき入力用シート'!I221</f>
        <v>0</v>
      </c>
      <c r="J219" s="5" t="s">
        <v>95</v>
      </c>
      <c r="K219" s="5" t="s">
        <v>95</v>
      </c>
      <c r="L219" s="5" t="s">
        <v>95</v>
      </c>
      <c r="M219" s="53">
        <f>'色つき入力用シート'!M220</f>
        <v>0</v>
      </c>
    </row>
    <row r="220" spans="2:13" ht="13.5">
      <c r="B220" s="65"/>
      <c r="C220" s="72" t="s">
        <v>162</v>
      </c>
      <c r="D220" s="73"/>
      <c r="E220" s="73"/>
      <c r="F220" s="73"/>
      <c r="G220" s="73"/>
      <c r="H220" s="74"/>
      <c r="I220" s="15">
        <f>+'色つき入力用シート'!I222</f>
        <v>0</v>
      </c>
      <c r="J220" s="5" t="s">
        <v>95</v>
      </c>
      <c r="K220" s="5" t="s">
        <v>95</v>
      </c>
      <c r="L220" s="5" t="s">
        <v>95</v>
      </c>
      <c r="M220" s="53">
        <f>'色つき入力用シート'!M221</f>
        <v>0</v>
      </c>
    </row>
    <row r="221" spans="2:13" ht="13.5">
      <c r="B221" s="63" t="s">
        <v>231</v>
      </c>
      <c r="C221" s="63" t="s">
        <v>229</v>
      </c>
      <c r="D221" s="17" t="s">
        <v>163</v>
      </c>
      <c r="E221" s="18"/>
      <c r="F221" s="18"/>
      <c r="G221" s="18"/>
      <c r="H221" s="19"/>
      <c r="I221" s="14">
        <f>+'色つき入力用シート'!I223</f>
        <v>0</v>
      </c>
      <c r="J221" s="16" t="s">
        <v>95</v>
      </c>
      <c r="K221" s="16" t="s">
        <v>95</v>
      </c>
      <c r="L221" s="16" t="s">
        <v>95</v>
      </c>
      <c r="M221" s="52">
        <f>'色つき入力用シート'!M222</f>
        <v>0</v>
      </c>
    </row>
    <row r="222" spans="2:13" ht="13.5">
      <c r="B222" s="64"/>
      <c r="C222" s="64"/>
      <c r="D222" s="9" t="s">
        <v>164</v>
      </c>
      <c r="E222" s="10"/>
      <c r="F222" s="10"/>
      <c r="G222" s="10"/>
      <c r="H222" s="11"/>
      <c r="I222" s="3">
        <f>+'色つき入力用シート'!I224</f>
        <v>0</v>
      </c>
      <c r="J222" s="16" t="s">
        <v>95</v>
      </c>
      <c r="K222" s="16" t="s">
        <v>95</v>
      </c>
      <c r="L222" s="16" t="s">
        <v>95</v>
      </c>
      <c r="M222" s="52">
        <f>'色つき入力用シート'!M223</f>
        <v>0</v>
      </c>
    </row>
    <row r="223" spans="2:13" ht="13.5">
      <c r="B223" s="64"/>
      <c r="C223" s="64"/>
      <c r="D223" s="9" t="s">
        <v>165</v>
      </c>
      <c r="E223" s="10"/>
      <c r="F223" s="10"/>
      <c r="G223" s="10"/>
      <c r="H223" s="11"/>
      <c r="I223" s="3">
        <f>+'色つき入力用シート'!I225</f>
        <v>0</v>
      </c>
      <c r="J223" s="16" t="s">
        <v>95</v>
      </c>
      <c r="K223" s="16" t="s">
        <v>95</v>
      </c>
      <c r="L223" s="16" t="s">
        <v>95</v>
      </c>
      <c r="M223" s="52">
        <f>'色つき入力用シート'!M224</f>
        <v>0</v>
      </c>
    </row>
    <row r="224" spans="2:13" ht="13.5">
      <c r="B224" s="64"/>
      <c r="C224" s="64"/>
      <c r="D224" s="9" t="s">
        <v>166</v>
      </c>
      <c r="E224" s="10"/>
      <c r="F224" s="10"/>
      <c r="G224" s="10"/>
      <c r="H224" s="11"/>
      <c r="I224" s="3">
        <f>+'色つき入力用シート'!I226</f>
        <v>0</v>
      </c>
      <c r="J224" s="16" t="s">
        <v>95</v>
      </c>
      <c r="K224" s="16" t="s">
        <v>95</v>
      </c>
      <c r="L224" s="16" t="s">
        <v>95</v>
      </c>
      <c r="M224" s="52">
        <f>'色つき入力用シート'!M225</f>
        <v>0</v>
      </c>
    </row>
    <row r="225" spans="2:13" ht="13.5">
      <c r="B225" s="64"/>
      <c r="C225" s="64"/>
      <c r="D225" s="9" t="s">
        <v>167</v>
      </c>
      <c r="E225" s="10"/>
      <c r="F225" s="10"/>
      <c r="G225" s="10"/>
      <c r="H225" s="11"/>
      <c r="I225" s="3">
        <f>+'色つき入力用シート'!I227</f>
        <v>0</v>
      </c>
      <c r="J225" s="16" t="s">
        <v>95</v>
      </c>
      <c r="K225" s="16" t="s">
        <v>95</v>
      </c>
      <c r="L225" s="16" t="s">
        <v>95</v>
      </c>
      <c r="M225" s="52">
        <f>'色つき入力用シート'!M226</f>
        <v>0</v>
      </c>
    </row>
    <row r="226" spans="2:13" ht="13.5">
      <c r="B226" s="64"/>
      <c r="C226" s="64"/>
      <c r="D226" s="9" t="s">
        <v>168</v>
      </c>
      <c r="E226" s="10"/>
      <c r="F226" s="10"/>
      <c r="G226" s="10"/>
      <c r="H226" s="11"/>
      <c r="I226" s="3">
        <f>+'色つき入力用シート'!I228</f>
        <v>0</v>
      </c>
      <c r="J226" s="16" t="s">
        <v>95</v>
      </c>
      <c r="K226" s="16" t="s">
        <v>95</v>
      </c>
      <c r="L226" s="16" t="s">
        <v>95</v>
      </c>
      <c r="M226" s="52">
        <f>'色つき入力用シート'!M227</f>
        <v>0</v>
      </c>
    </row>
    <row r="227" spans="2:13" ht="13.5">
      <c r="B227" s="64"/>
      <c r="C227" s="64"/>
      <c r="D227" s="9" t="s">
        <v>169</v>
      </c>
      <c r="E227" s="10"/>
      <c r="F227" s="10"/>
      <c r="G227" s="10"/>
      <c r="H227" s="11"/>
      <c r="I227" s="3">
        <f>+'色つき入力用シート'!I229</f>
        <v>0</v>
      </c>
      <c r="J227" s="16" t="s">
        <v>95</v>
      </c>
      <c r="K227" s="16" t="s">
        <v>95</v>
      </c>
      <c r="L227" s="16" t="s">
        <v>95</v>
      </c>
      <c r="M227" s="52">
        <f>'色つき入力用シート'!M228</f>
        <v>0</v>
      </c>
    </row>
    <row r="228" spans="2:13" ht="13.5">
      <c r="B228" s="64"/>
      <c r="C228" s="64"/>
      <c r="D228" s="9" t="s">
        <v>170</v>
      </c>
      <c r="E228" s="10"/>
      <c r="F228" s="10"/>
      <c r="G228" s="10"/>
      <c r="H228" s="11"/>
      <c r="I228" s="3">
        <f>+'色つき入力用シート'!I230</f>
        <v>0</v>
      </c>
      <c r="J228" s="16" t="s">
        <v>95</v>
      </c>
      <c r="K228" s="16" t="s">
        <v>95</v>
      </c>
      <c r="L228" s="16" t="s">
        <v>95</v>
      </c>
      <c r="M228" s="52">
        <f>'色つき入力用シート'!M229</f>
        <v>0</v>
      </c>
    </row>
    <row r="229" spans="2:13" ht="13.5">
      <c r="B229" s="64"/>
      <c r="C229" s="64"/>
      <c r="D229" s="9" t="s">
        <v>171</v>
      </c>
      <c r="E229" s="10"/>
      <c r="F229" s="10"/>
      <c r="G229" s="10"/>
      <c r="H229" s="11"/>
      <c r="I229" s="3">
        <f>+'色つき入力用シート'!I231</f>
        <v>0</v>
      </c>
      <c r="J229" s="16" t="s">
        <v>95</v>
      </c>
      <c r="K229" s="16" t="s">
        <v>95</v>
      </c>
      <c r="L229" s="16" t="s">
        <v>95</v>
      </c>
      <c r="M229" s="52">
        <f>'色つき入力用シート'!M230</f>
        <v>0</v>
      </c>
    </row>
    <row r="230" spans="2:13" ht="13.5">
      <c r="B230" s="64"/>
      <c r="C230" s="64"/>
      <c r="D230" s="9" t="s">
        <v>172</v>
      </c>
      <c r="E230" s="10"/>
      <c r="F230" s="10"/>
      <c r="G230" s="10"/>
      <c r="H230" s="11"/>
      <c r="I230" s="3">
        <f>+'色つき入力用シート'!I232</f>
        <v>0</v>
      </c>
      <c r="J230" s="16" t="s">
        <v>95</v>
      </c>
      <c r="K230" s="16" t="s">
        <v>95</v>
      </c>
      <c r="L230" s="16" t="s">
        <v>95</v>
      </c>
      <c r="M230" s="52">
        <f>'色つき入力用シート'!M231</f>
        <v>0</v>
      </c>
    </row>
    <row r="231" spans="2:13" ht="13.5">
      <c r="B231" s="64"/>
      <c r="C231" s="64"/>
      <c r="D231" s="9" t="str">
        <f>'色つき入力用シート'!D232</f>
        <v>　○○売却収入</v>
      </c>
      <c r="E231" s="10"/>
      <c r="F231" s="10"/>
      <c r="G231" s="10"/>
      <c r="H231" s="11"/>
      <c r="I231" s="3">
        <f>+'色つき入力用シート'!I233</f>
        <v>0</v>
      </c>
      <c r="J231" s="16" t="s">
        <v>95</v>
      </c>
      <c r="K231" s="16" t="s">
        <v>95</v>
      </c>
      <c r="L231" s="16" t="s">
        <v>95</v>
      </c>
      <c r="M231" s="52">
        <f>'色つき入力用シート'!M232</f>
        <v>0</v>
      </c>
    </row>
    <row r="232" spans="2:13" ht="13.5">
      <c r="B232" s="64"/>
      <c r="C232" s="64"/>
      <c r="D232" s="9" t="s">
        <v>174</v>
      </c>
      <c r="E232" s="10"/>
      <c r="F232" s="10"/>
      <c r="G232" s="10"/>
      <c r="H232" s="11"/>
      <c r="I232" s="3">
        <f>+'色つき入力用シート'!I234</f>
        <v>0</v>
      </c>
      <c r="J232" s="16" t="s">
        <v>95</v>
      </c>
      <c r="K232" s="16" t="s">
        <v>95</v>
      </c>
      <c r="L232" s="16" t="s">
        <v>95</v>
      </c>
      <c r="M232" s="52">
        <f>'色つき入力用シート'!M233</f>
        <v>0</v>
      </c>
    </row>
    <row r="233" spans="2:13" ht="13.5">
      <c r="B233" s="64"/>
      <c r="C233" s="64"/>
      <c r="D233" s="9" t="str">
        <f>'色つき入力用シート'!D234</f>
        <v>　○○収入</v>
      </c>
      <c r="E233" s="10"/>
      <c r="F233" s="10"/>
      <c r="G233" s="10"/>
      <c r="H233" s="11"/>
      <c r="I233" s="3">
        <f>+'色つき入力用シート'!I235</f>
        <v>0</v>
      </c>
      <c r="J233" s="16" t="s">
        <v>95</v>
      </c>
      <c r="K233" s="16" t="s">
        <v>95</v>
      </c>
      <c r="L233" s="16" t="s">
        <v>95</v>
      </c>
      <c r="M233" s="52">
        <f>'色つき入力用シート'!M234</f>
        <v>0</v>
      </c>
    </row>
    <row r="234" spans="2:13" ht="13.5">
      <c r="B234" s="64"/>
      <c r="C234" s="65"/>
      <c r="D234" s="72" t="s">
        <v>175</v>
      </c>
      <c r="E234" s="73"/>
      <c r="F234" s="73"/>
      <c r="G234" s="73"/>
      <c r="H234" s="74"/>
      <c r="I234" s="15">
        <f>+'色つき入力用シート'!I236</f>
        <v>0</v>
      </c>
      <c r="J234" s="5" t="s">
        <v>95</v>
      </c>
      <c r="K234" s="5" t="s">
        <v>95</v>
      </c>
      <c r="L234" s="5" t="s">
        <v>95</v>
      </c>
      <c r="M234" s="53">
        <f>'色つき入力用シート'!M235</f>
        <v>0</v>
      </c>
    </row>
    <row r="235" spans="2:13" ht="13.5">
      <c r="B235" s="64"/>
      <c r="C235" s="66" t="s">
        <v>228</v>
      </c>
      <c r="D235" s="9" t="s">
        <v>176</v>
      </c>
      <c r="E235" s="10"/>
      <c r="F235" s="10"/>
      <c r="G235" s="10"/>
      <c r="H235" s="11"/>
      <c r="I235" s="3">
        <f>+'色つき入力用シート'!I237</f>
        <v>0</v>
      </c>
      <c r="J235" s="16" t="s">
        <v>95</v>
      </c>
      <c r="K235" s="16" t="s">
        <v>95</v>
      </c>
      <c r="L235" s="16" t="s">
        <v>95</v>
      </c>
      <c r="M235" s="52">
        <f>'色つき入力用シート'!M236</f>
        <v>0</v>
      </c>
    </row>
    <row r="236" spans="2:13" ht="13.5">
      <c r="B236" s="64"/>
      <c r="C236" s="67"/>
      <c r="D236" s="9" t="s">
        <v>177</v>
      </c>
      <c r="E236" s="10"/>
      <c r="F236" s="10"/>
      <c r="G236" s="10"/>
      <c r="H236" s="11"/>
      <c r="I236" s="3">
        <f>+'色つき入力用シート'!I238</f>
        <v>0</v>
      </c>
      <c r="J236" s="16" t="s">
        <v>95</v>
      </c>
      <c r="K236" s="16" t="s">
        <v>95</v>
      </c>
      <c r="L236" s="16" t="s">
        <v>95</v>
      </c>
      <c r="M236" s="52">
        <f>'色つき入力用シート'!M237</f>
        <v>0</v>
      </c>
    </row>
    <row r="237" spans="2:13" ht="13.5">
      <c r="B237" s="64"/>
      <c r="C237" s="67"/>
      <c r="D237" s="9" t="s">
        <v>178</v>
      </c>
      <c r="E237" s="10"/>
      <c r="F237" s="10"/>
      <c r="G237" s="10"/>
      <c r="H237" s="11"/>
      <c r="I237" s="3">
        <f>+'色つき入力用シート'!I239</f>
        <v>0</v>
      </c>
      <c r="J237" s="16" t="s">
        <v>95</v>
      </c>
      <c r="K237" s="16" t="s">
        <v>95</v>
      </c>
      <c r="L237" s="16" t="s">
        <v>95</v>
      </c>
      <c r="M237" s="52">
        <f>'色つき入力用シート'!M238</f>
        <v>0</v>
      </c>
    </row>
    <row r="238" spans="2:13" ht="13.5">
      <c r="B238" s="64"/>
      <c r="C238" s="67"/>
      <c r="D238" s="9" t="s">
        <v>179</v>
      </c>
      <c r="E238" s="10"/>
      <c r="F238" s="10"/>
      <c r="G238" s="10"/>
      <c r="H238" s="11"/>
      <c r="I238" s="3">
        <f>+'色つき入力用シート'!I240</f>
        <v>0</v>
      </c>
      <c r="J238" s="16" t="s">
        <v>95</v>
      </c>
      <c r="K238" s="16" t="s">
        <v>95</v>
      </c>
      <c r="L238" s="16" t="s">
        <v>95</v>
      </c>
      <c r="M238" s="52">
        <f>'色つき入力用シート'!M239</f>
        <v>0</v>
      </c>
    </row>
    <row r="239" spans="2:13" ht="13.5">
      <c r="B239" s="64"/>
      <c r="C239" s="67"/>
      <c r="D239" s="9" t="s">
        <v>180</v>
      </c>
      <c r="E239" s="10"/>
      <c r="F239" s="10"/>
      <c r="G239" s="10"/>
      <c r="H239" s="11"/>
      <c r="I239" s="3">
        <f>+'色つき入力用シート'!I241</f>
        <v>0</v>
      </c>
      <c r="J239" s="16" t="s">
        <v>95</v>
      </c>
      <c r="K239" s="16" t="s">
        <v>95</v>
      </c>
      <c r="L239" s="16" t="s">
        <v>95</v>
      </c>
      <c r="M239" s="52">
        <f>'色つき入力用シート'!M240</f>
        <v>0</v>
      </c>
    </row>
    <row r="240" spans="2:13" ht="13.5">
      <c r="B240" s="64"/>
      <c r="C240" s="67"/>
      <c r="D240" s="9" t="s">
        <v>181</v>
      </c>
      <c r="E240" s="10"/>
      <c r="F240" s="10"/>
      <c r="G240" s="10"/>
      <c r="H240" s="11"/>
      <c r="I240" s="3">
        <f>+'色つき入力用シート'!I242</f>
        <v>0</v>
      </c>
      <c r="J240" s="16" t="s">
        <v>95</v>
      </c>
      <c r="K240" s="16" t="s">
        <v>95</v>
      </c>
      <c r="L240" s="16" t="s">
        <v>95</v>
      </c>
      <c r="M240" s="52">
        <f>'色つき入力用シート'!M241</f>
        <v>0</v>
      </c>
    </row>
    <row r="241" spans="2:13" ht="13.5">
      <c r="B241" s="64"/>
      <c r="C241" s="67"/>
      <c r="D241" s="9" t="str">
        <f>'色つき入力用シート'!D242</f>
        <v>　○○取得支出</v>
      </c>
      <c r="E241" s="10"/>
      <c r="F241" s="10"/>
      <c r="G241" s="10"/>
      <c r="H241" s="11"/>
      <c r="I241" s="3">
        <f>+'色つき入力用シート'!I243</f>
        <v>0</v>
      </c>
      <c r="J241" s="16" t="s">
        <v>95</v>
      </c>
      <c r="K241" s="16" t="s">
        <v>95</v>
      </c>
      <c r="L241" s="16" t="s">
        <v>95</v>
      </c>
      <c r="M241" s="52">
        <f>'色つき入力用シート'!M242</f>
        <v>0</v>
      </c>
    </row>
    <row r="242" spans="2:13" ht="13.5">
      <c r="B242" s="64"/>
      <c r="C242" s="67"/>
      <c r="D242" s="9" t="s">
        <v>183</v>
      </c>
      <c r="E242" s="10"/>
      <c r="F242" s="10"/>
      <c r="G242" s="10"/>
      <c r="H242" s="11"/>
      <c r="I242" s="3">
        <f>+'色つき入力用シート'!I244</f>
        <v>0</v>
      </c>
      <c r="J242" s="16" t="s">
        <v>95</v>
      </c>
      <c r="K242" s="16" t="s">
        <v>95</v>
      </c>
      <c r="L242" s="16" t="s">
        <v>95</v>
      </c>
      <c r="M242" s="52">
        <f>'色つき入力用シート'!M243</f>
        <v>0</v>
      </c>
    </row>
    <row r="243" spans="2:13" ht="13.5">
      <c r="B243" s="64"/>
      <c r="C243" s="67"/>
      <c r="D243" s="9" t="s">
        <v>184</v>
      </c>
      <c r="E243" s="10"/>
      <c r="F243" s="10"/>
      <c r="G243" s="10"/>
      <c r="H243" s="11"/>
      <c r="I243" s="3">
        <f>+'色つき入力用シート'!I245</f>
        <v>0</v>
      </c>
      <c r="J243" s="16" t="s">
        <v>95</v>
      </c>
      <c r="K243" s="16" t="s">
        <v>95</v>
      </c>
      <c r="L243" s="16" t="s">
        <v>95</v>
      </c>
      <c r="M243" s="52">
        <f>'色つき入力用シート'!M244</f>
        <v>0</v>
      </c>
    </row>
    <row r="244" spans="2:13" ht="13.5">
      <c r="B244" s="64"/>
      <c r="C244" s="67"/>
      <c r="D244" s="9" t="s">
        <v>185</v>
      </c>
      <c r="E244" s="10"/>
      <c r="F244" s="10"/>
      <c r="G244" s="10"/>
      <c r="H244" s="11"/>
      <c r="I244" s="3">
        <f>+'色つき入力用シート'!I246</f>
        <v>0</v>
      </c>
      <c r="J244" s="16" t="s">
        <v>95</v>
      </c>
      <c r="K244" s="16" t="s">
        <v>95</v>
      </c>
      <c r="L244" s="16" t="s">
        <v>95</v>
      </c>
      <c r="M244" s="52">
        <f>'色つき入力用シート'!M245</f>
        <v>0</v>
      </c>
    </row>
    <row r="245" spans="2:13" ht="13.5">
      <c r="B245" s="64"/>
      <c r="C245" s="67"/>
      <c r="D245" s="9" t="str">
        <f>'色つき入力用シート'!D246</f>
        <v>　○○支出</v>
      </c>
      <c r="E245" s="10"/>
      <c r="F245" s="10"/>
      <c r="G245" s="10"/>
      <c r="H245" s="11"/>
      <c r="I245" s="3">
        <f>+'色つき入力用シート'!I247</f>
        <v>0</v>
      </c>
      <c r="J245" s="16" t="s">
        <v>95</v>
      </c>
      <c r="K245" s="16" t="s">
        <v>95</v>
      </c>
      <c r="L245" s="16" t="s">
        <v>95</v>
      </c>
      <c r="M245" s="52">
        <f>'色つき入力用シート'!M246</f>
        <v>0</v>
      </c>
    </row>
    <row r="246" spans="2:13" ht="13.5">
      <c r="B246" s="64"/>
      <c r="C246" s="68"/>
      <c r="D246" s="72" t="s">
        <v>187</v>
      </c>
      <c r="E246" s="73"/>
      <c r="F246" s="73"/>
      <c r="G246" s="73"/>
      <c r="H246" s="74"/>
      <c r="I246" s="15">
        <f>+'色つき入力用シート'!I248</f>
        <v>0</v>
      </c>
      <c r="J246" s="5" t="s">
        <v>95</v>
      </c>
      <c r="K246" s="5" t="s">
        <v>95</v>
      </c>
      <c r="L246" s="5" t="s">
        <v>95</v>
      </c>
      <c r="M246" s="53">
        <f>'色つき入力用シート'!M247</f>
        <v>0</v>
      </c>
    </row>
    <row r="247" spans="2:13" ht="13.5">
      <c r="B247" s="65"/>
      <c r="C247" s="24" t="s">
        <v>188</v>
      </c>
      <c r="D247" s="25"/>
      <c r="E247" s="25"/>
      <c r="F247" s="25"/>
      <c r="G247" s="25"/>
      <c r="H247" s="26"/>
      <c r="I247" s="15">
        <f>+'色つき入力用シート'!I249</f>
        <v>0</v>
      </c>
      <c r="J247" s="5" t="s">
        <v>95</v>
      </c>
      <c r="K247" s="5" t="s">
        <v>95</v>
      </c>
      <c r="L247" s="5" t="s">
        <v>95</v>
      </c>
      <c r="M247" s="53">
        <f>'色つき入力用シート'!M248</f>
        <v>0</v>
      </c>
    </row>
    <row r="248" spans="2:13" ht="13.5">
      <c r="B248" s="66" t="s">
        <v>232</v>
      </c>
      <c r="C248" s="63" t="s">
        <v>229</v>
      </c>
      <c r="D248" s="21" t="s">
        <v>189</v>
      </c>
      <c r="E248" s="10"/>
      <c r="F248" s="10"/>
      <c r="G248" s="10"/>
      <c r="H248" s="11"/>
      <c r="I248" s="3">
        <f>+'色つき入力用シート'!I250</f>
        <v>0</v>
      </c>
      <c r="J248" s="16" t="s">
        <v>95</v>
      </c>
      <c r="K248" s="16" t="s">
        <v>95</v>
      </c>
      <c r="L248" s="16" t="s">
        <v>95</v>
      </c>
      <c r="M248" s="52">
        <f>'色つき入力用シート'!M249</f>
        <v>0</v>
      </c>
    </row>
    <row r="249" spans="2:13" ht="13.5">
      <c r="B249" s="67"/>
      <c r="C249" s="64"/>
      <c r="D249" s="9" t="s">
        <v>190</v>
      </c>
      <c r="E249" s="10"/>
      <c r="F249" s="10"/>
      <c r="G249" s="10"/>
      <c r="H249" s="11"/>
      <c r="I249" s="3">
        <f>+'色つき入力用シート'!I251</f>
        <v>0</v>
      </c>
      <c r="J249" s="16" t="s">
        <v>95</v>
      </c>
      <c r="K249" s="16" t="s">
        <v>95</v>
      </c>
      <c r="L249" s="16" t="s">
        <v>95</v>
      </c>
      <c r="M249" s="52">
        <f>'色つき入力用シート'!M250</f>
        <v>0</v>
      </c>
    </row>
    <row r="250" spans="2:13" ht="13.5">
      <c r="B250" s="67"/>
      <c r="C250" s="64"/>
      <c r="D250" s="9" t="s">
        <v>191</v>
      </c>
      <c r="E250" s="10"/>
      <c r="F250" s="10"/>
      <c r="G250" s="10"/>
      <c r="H250" s="11"/>
      <c r="I250" s="3">
        <f>+'色つき入力用シート'!I252</f>
        <v>0</v>
      </c>
      <c r="J250" s="16" t="s">
        <v>95</v>
      </c>
      <c r="K250" s="16" t="s">
        <v>95</v>
      </c>
      <c r="L250" s="16" t="s">
        <v>95</v>
      </c>
      <c r="M250" s="52">
        <f>'色つき入力用シート'!M251</f>
        <v>0</v>
      </c>
    </row>
    <row r="251" spans="2:13" ht="13.5">
      <c r="B251" s="67"/>
      <c r="C251" s="64"/>
      <c r="D251" s="9" t="s">
        <v>192</v>
      </c>
      <c r="E251" s="10"/>
      <c r="F251" s="10"/>
      <c r="G251" s="10"/>
      <c r="H251" s="11"/>
      <c r="I251" s="3">
        <f>+'色つき入力用シート'!I253</f>
        <v>0</v>
      </c>
      <c r="J251" s="16" t="s">
        <v>95</v>
      </c>
      <c r="K251" s="16" t="s">
        <v>95</v>
      </c>
      <c r="L251" s="16" t="s">
        <v>95</v>
      </c>
      <c r="M251" s="52">
        <f>'色つき入力用シート'!M252</f>
        <v>0</v>
      </c>
    </row>
    <row r="252" spans="2:13" ht="13.5">
      <c r="B252" s="67"/>
      <c r="C252" s="64"/>
      <c r="D252" s="9" t="s">
        <v>193</v>
      </c>
      <c r="E252" s="10"/>
      <c r="F252" s="10"/>
      <c r="G252" s="10"/>
      <c r="H252" s="11"/>
      <c r="I252" s="3">
        <f>+'色つき入力用シート'!I254</f>
        <v>0</v>
      </c>
      <c r="J252" s="16" t="s">
        <v>95</v>
      </c>
      <c r="K252" s="16" t="s">
        <v>95</v>
      </c>
      <c r="L252" s="16" t="s">
        <v>95</v>
      </c>
      <c r="M252" s="52">
        <f>'色つき入力用シート'!M253</f>
        <v>0</v>
      </c>
    </row>
    <row r="253" spans="2:13" ht="13.5">
      <c r="B253" s="67"/>
      <c r="C253" s="64"/>
      <c r="D253" s="9" t="s">
        <v>194</v>
      </c>
      <c r="E253" s="10"/>
      <c r="F253" s="10"/>
      <c r="G253" s="10"/>
      <c r="H253" s="11"/>
      <c r="I253" s="3">
        <f>+'色つき入力用シート'!I255</f>
        <v>0</v>
      </c>
      <c r="J253" s="16" t="s">
        <v>95</v>
      </c>
      <c r="K253" s="16" t="s">
        <v>95</v>
      </c>
      <c r="L253" s="16" t="s">
        <v>95</v>
      </c>
      <c r="M253" s="52">
        <f>'色つき入力用シート'!M254</f>
        <v>0</v>
      </c>
    </row>
    <row r="254" spans="2:13" ht="13.5">
      <c r="B254" s="67"/>
      <c r="C254" s="64"/>
      <c r="D254" s="9" t="s">
        <v>195</v>
      </c>
      <c r="E254" s="10"/>
      <c r="F254" s="10"/>
      <c r="G254" s="10"/>
      <c r="H254" s="11"/>
      <c r="I254" s="3">
        <f>+'色つき入力用シート'!I256</f>
        <v>0</v>
      </c>
      <c r="J254" s="16" t="s">
        <v>95</v>
      </c>
      <c r="K254" s="16" t="s">
        <v>95</v>
      </c>
      <c r="L254" s="16" t="s">
        <v>95</v>
      </c>
      <c r="M254" s="52">
        <f>'色つき入力用シート'!M255</f>
        <v>0</v>
      </c>
    </row>
    <row r="255" spans="2:13" ht="13.5">
      <c r="B255" s="67"/>
      <c r="C255" s="64"/>
      <c r="D255" s="9" t="str">
        <f>'色つき入力用シート'!D256</f>
        <v>　○○積立資産取崩収入</v>
      </c>
      <c r="E255" s="10"/>
      <c r="F255" s="10"/>
      <c r="G255" s="10"/>
      <c r="H255" s="11"/>
      <c r="I255" s="3">
        <f>+'色つき入力用シート'!I257</f>
        <v>0</v>
      </c>
      <c r="J255" s="16" t="s">
        <v>95</v>
      </c>
      <c r="K255" s="16" t="s">
        <v>95</v>
      </c>
      <c r="L255" s="16" t="s">
        <v>95</v>
      </c>
      <c r="M255" s="52">
        <f>'色つき入力用シート'!M256</f>
        <v>0</v>
      </c>
    </row>
    <row r="256" spans="2:13" ht="13.5">
      <c r="B256" s="67"/>
      <c r="C256" s="64"/>
      <c r="D256" s="9" t="s">
        <v>197</v>
      </c>
      <c r="E256" s="10"/>
      <c r="F256" s="10"/>
      <c r="G256" s="10"/>
      <c r="H256" s="11"/>
      <c r="I256" s="3">
        <f>+'色つき入力用シート'!I258</f>
        <v>0</v>
      </c>
      <c r="J256" s="16" t="s">
        <v>95</v>
      </c>
      <c r="K256" s="16" t="s">
        <v>95</v>
      </c>
      <c r="L256" s="16" t="s">
        <v>95</v>
      </c>
      <c r="M256" s="52">
        <f>'色つき入力用シート'!M257</f>
        <v>0</v>
      </c>
    </row>
    <row r="257" spans="2:13" ht="13.5">
      <c r="B257" s="67"/>
      <c r="C257" s="64"/>
      <c r="D257" s="9" t="s">
        <v>198</v>
      </c>
      <c r="E257" s="10"/>
      <c r="F257" s="10"/>
      <c r="G257" s="10"/>
      <c r="H257" s="11"/>
      <c r="I257" s="3">
        <f>+'色つき入力用シート'!I259</f>
        <v>0</v>
      </c>
      <c r="J257" s="16" t="s">
        <v>95</v>
      </c>
      <c r="K257" s="16" t="s">
        <v>95</v>
      </c>
      <c r="L257" s="16" t="s">
        <v>95</v>
      </c>
      <c r="M257" s="52">
        <f>'色つき入力用シート'!M258</f>
        <v>0</v>
      </c>
    </row>
    <row r="258" spans="2:13" ht="13.5">
      <c r="B258" s="67"/>
      <c r="C258" s="64"/>
      <c r="D258" s="9" t="s">
        <v>199</v>
      </c>
      <c r="E258" s="10"/>
      <c r="F258" s="10"/>
      <c r="G258" s="10"/>
      <c r="H258" s="11"/>
      <c r="I258" s="3">
        <f>+'色つき入力用シート'!I260</f>
        <v>0</v>
      </c>
      <c r="J258" s="16" t="s">
        <v>95</v>
      </c>
      <c r="K258" s="16" t="s">
        <v>95</v>
      </c>
      <c r="L258" s="16" t="s">
        <v>95</v>
      </c>
      <c r="M258" s="52">
        <f>'色つき入力用シート'!M259</f>
        <v>0</v>
      </c>
    </row>
    <row r="259" spans="2:13" ht="13.5">
      <c r="B259" s="67"/>
      <c r="C259" s="64"/>
      <c r="D259" s="9" t="s">
        <v>200</v>
      </c>
      <c r="E259" s="10"/>
      <c r="F259" s="10"/>
      <c r="G259" s="10"/>
      <c r="H259" s="11"/>
      <c r="I259" s="3">
        <f>+'色つき入力用シート'!I261</f>
        <v>0</v>
      </c>
      <c r="J259" s="16" t="s">
        <v>95</v>
      </c>
      <c r="K259" s="16" t="s">
        <v>95</v>
      </c>
      <c r="L259" s="16" t="s">
        <v>95</v>
      </c>
      <c r="M259" s="52">
        <f>'色つき入力用シート'!M260</f>
        <v>0</v>
      </c>
    </row>
    <row r="260" spans="2:13" ht="13.5">
      <c r="B260" s="67"/>
      <c r="C260" s="64"/>
      <c r="D260" s="9" t="s">
        <v>201</v>
      </c>
      <c r="E260" s="10"/>
      <c r="F260" s="10"/>
      <c r="G260" s="10"/>
      <c r="H260" s="11"/>
      <c r="I260" s="3">
        <f>+'色つき入力用シート'!I262</f>
        <v>0</v>
      </c>
      <c r="J260" s="16" t="s">
        <v>95</v>
      </c>
      <c r="K260" s="16" t="s">
        <v>95</v>
      </c>
      <c r="L260" s="16" t="s">
        <v>95</v>
      </c>
      <c r="M260" s="52">
        <f>'色つき入力用シート'!M261</f>
        <v>0</v>
      </c>
    </row>
    <row r="261" spans="2:13" ht="13.5">
      <c r="B261" s="67"/>
      <c r="C261" s="64"/>
      <c r="D261" s="9" t="s">
        <v>202</v>
      </c>
      <c r="E261" s="10"/>
      <c r="F261" s="10"/>
      <c r="G261" s="10"/>
      <c r="H261" s="11"/>
      <c r="I261" s="3">
        <f>+'色つき入力用シート'!I263</f>
        <v>0</v>
      </c>
      <c r="J261" s="16" t="s">
        <v>95</v>
      </c>
      <c r="K261" s="16" t="s">
        <v>95</v>
      </c>
      <c r="L261" s="16" t="s">
        <v>95</v>
      </c>
      <c r="M261" s="52">
        <f>'色つき入力用シート'!M262</f>
        <v>0</v>
      </c>
    </row>
    <row r="262" spans="2:13" ht="13.5">
      <c r="B262" s="67"/>
      <c r="C262" s="64"/>
      <c r="D262" s="9" t="s">
        <v>203</v>
      </c>
      <c r="E262" s="10"/>
      <c r="F262" s="10"/>
      <c r="G262" s="10"/>
      <c r="H262" s="11"/>
      <c r="I262" s="3">
        <f>+'色つき入力用シート'!I264</f>
        <v>0</v>
      </c>
      <c r="J262" s="16" t="s">
        <v>95</v>
      </c>
      <c r="K262" s="16" t="s">
        <v>95</v>
      </c>
      <c r="L262" s="16" t="s">
        <v>95</v>
      </c>
      <c r="M262" s="52">
        <f>'色つき入力用シート'!M263</f>
        <v>0</v>
      </c>
    </row>
    <row r="263" spans="2:13" ht="13.5">
      <c r="B263" s="67"/>
      <c r="C263" s="64"/>
      <c r="D263" s="9" t="s">
        <v>204</v>
      </c>
      <c r="E263" s="10"/>
      <c r="F263" s="10"/>
      <c r="G263" s="10"/>
      <c r="H263" s="11"/>
      <c r="I263" s="3">
        <f>+'色つき入力用シート'!I265</f>
        <v>0</v>
      </c>
      <c r="J263" s="16" t="s">
        <v>95</v>
      </c>
      <c r="K263" s="16" t="s">
        <v>95</v>
      </c>
      <c r="L263" s="16" t="s">
        <v>95</v>
      </c>
      <c r="M263" s="52">
        <f>'色つき入力用シート'!M264</f>
        <v>0</v>
      </c>
    </row>
    <row r="264" spans="2:13" ht="13.5">
      <c r="B264" s="67"/>
      <c r="C264" s="64"/>
      <c r="D264" s="9" t="str">
        <f>'色つき入力用シート'!D265</f>
        <v>　○○収入</v>
      </c>
      <c r="E264" s="10"/>
      <c r="F264" s="10"/>
      <c r="G264" s="10"/>
      <c r="H264" s="11"/>
      <c r="I264" s="3">
        <f>+'色つき入力用シート'!I266</f>
        <v>0</v>
      </c>
      <c r="J264" s="16" t="s">
        <v>95</v>
      </c>
      <c r="K264" s="16" t="s">
        <v>95</v>
      </c>
      <c r="L264" s="16" t="s">
        <v>95</v>
      </c>
      <c r="M264" s="52">
        <f>'色つき入力用シート'!M265</f>
        <v>0</v>
      </c>
    </row>
    <row r="265" spans="2:13" ht="13.5">
      <c r="B265" s="67"/>
      <c r="C265" s="65"/>
      <c r="D265" s="72" t="s">
        <v>221</v>
      </c>
      <c r="E265" s="73"/>
      <c r="F265" s="73"/>
      <c r="G265" s="73"/>
      <c r="H265" s="74"/>
      <c r="I265" s="15">
        <f>+'色つき入力用シート'!I267</f>
        <v>0</v>
      </c>
      <c r="J265" s="5" t="s">
        <v>95</v>
      </c>
      <c r="K265" s="5" t="s">
        <v>95</v>
      </c>
      <c r="L265" s="5" t="s">
        <v>95</v>
      </c>
      <c r="M265" s="53">
        <f>'色つき入力用シート'!M266</f>
        <v>0</v>
      </c>
    </row>
    <row r="266" spans="2:13" ht="13.5">
      <c r="B266" s="67"/>
      <c r="C266" s="63" t="s">
        <v>228</v>
      </c>
      <c r="D266" s="9" t="s">
        <v>205</v>
      </c>
      <c r="E266" s="10"/>
      <c r="F266" s="10"/>
      <c r="G266" s="10"/>
      <c r="H266" s="11"/>
      <c r="I266" s="3">
        <f>+'色つき入力用シート'!I268</f>
        <v>0</v>
      </c>
      <c r="J266" s="16" t="s">
        <v>95</v>
      </c>
      <c r="K266" s="16" t="s">
        <v>95</v>
      </c>
      <c r="L266" s="16" t="s">
        <v>95</v>
      </c>
      <c r="M266" s="52">
        <f>'色つき入力用シート'!M267</f>
        <v>0</v>
      </c>
    </row>
    <row r="267" spans="2:13" ht="13.5">
      <c r="B267" s="67"/>
      <c r="C267" s="64"/>
      <c r="D267" s="9" t="s">
        <v>206</v>
      </c>
      <c r="E267" s="10"/>
      <c r="F267" s="10"/>
      <c r="G267" s="10"/>
      <c r="H267" s="11"/>
      <c r="I267" s="3">
        <f>+'色つき入力用シート'!I269</f>
        <v>0</v>
      </c>
      <c r="J267" s="16" t="s">
        <v>95</v>
      </c>
      <c r="K267" s="16" t="s">
        <v>95</v>
      </c>
      <c r="L267" s="16" t="s">
        <v>95</v>
      </c>
      <c r="M267" s="52">
        <f>'色つき入力用シート'!M268</f>
        <v>0</v>
      </c>
    </row>
    <row r="268" spans="2:13" ht="13.5">
      <c r="B268" s="67"/>
      <c r="C268" s="64"/>
      <c r="D268" s="9" t="s">
        <v>207</v>
      </c>
      <c r="E268" s="10"/>
      <c r="F268" s="10"/>
      <c r="G268" s="10"/>
      <c r="H268" s="11"/>
      <c r="I268" s="3">
        <f>+'色つき入力用シート'!I270</f>
        <v>0</v>
      </c>
      <c r="J268" s="16" t="s">
        <v>95</v>
      </c>
      <c r="K268" s="16" t="s">
        <v>95</v>
      </c>
      <c r="L268" s="16" t="s">
        <v>95</v>
      </c>
      <c r="M268" s="52">
        <f>'色つき入力用シート'!M269</f>
        <v>0</v>
      </c>
    </row>
    <row r="269" spans="2:13" ht="13.5">
      <c r="B269" s="67"/>
      <c r="C269" s="64"/>
      <c r="D269" s="9" t="s">
        <v>208</v>
      </c>
      <c r="E269" s="10"/>
      <c r="F269" s="10"/>
      <c r="G269" s="10"/>
      <c r="H269" s="11"/>
      <c r="I269" s="3">
        <f>+'色つき入力用シート'!I271</f>
        <v>0</v>
      </c>
      <c r="J269" s="16" t="s">
        <v>95</v>
      </c>
      <c r="K269" s="16" t="s">
        <v>95</v>
      </c>
      <c r="L269" s="16" t="s">
        <v>95</v>
      </c>
      <c r="M269" s="52">
        <f>'色つき入力用シート'!M270</f>
        <v>0</v>
      </c>
    </row>
    <row r="270" spans="2:13" ht="13.5">
      <c r="B270" s="67"/>
      <c r="C270" s="64"/>
      <c r="D270" s="9" t="s">
        <v>209</v>
      </c>
      <c r="E270" s="10"/>
      <c r="F270" s="10"/>
      <c r="G270" s="10"/>
      <c r="H270" s="11"/>
      <c r="I270" s="3">
        <f>+'色つき入力用シート'!I272</f>
        <v>0</v>
      </c>
      <c r="J270" s="16" t="s">
        <v>95</v>
      </c>
      <c r="K270" s="16" t="s">
        <v>95</v>
      </c>
      <c r="L270" s="16" t="s">
        <v>95</v>
      </c>
      <c r="M270" s="52">
        <f>'色つき入力用シート'!M271</f>
        <v>0</v>
      </c>
    </row>
    <row r="271" spans="2:13" ht="13.5">
      <c r="B271" s="67"/>
      <c r="C271" s="64"/>
      <c r="D271" s="9" t="s">
        <v>210</v>
      </c>
      <c r="E271" s="10"/>
      <c r="F271" s="10"/>
      <c r="G271" s="10"/>
      <c r="H271" s="11"/>
      <c r="I271" s="3">
        <f>+'色つき入力用シート'!I273</f>
        <v>0</v>
      </c>
      <c r="J271" s="16" t="s">
        <v>95</v>
      </c>
      <c r="K271" s="16" t="s">
        <v>95</v>
      </c>
      <c r="L271" s="16" t="s">
        <v>95</v>
      </c>
      <c r="M271" s="52">
        <f>'色つき入力用シート'!M272</f>
        <v>0</v>
      </c>
    </row>
    <row r="272" spans="2:13" ht="13.5">
      <c r="B272" s="67"/>
      <c r="C272" s="64"/>
      <c r="D272" s="9" t="str">
        <f>'色つき入力用シート'!D273</f>
        <v>　○○積立資産支出</v>
      </c>
      <c r="E272" s="10"/>
      <c r="F272" s="10"/>
      <c r="G272" s="10"/>
      <c r="H272" s="11"/>
      <c r="I272" s="3">
        <f>+'色つき入力用シート'!I274</f>
        <v>0</v>
      </c>
      <c r="J272" s="16" t="s">
        <v>95</v>
      </c>
      <c r="K272" s="16" t="s">
        <v>95</v>
      </c>
      <c r="L272" s="16" t="s">
        <v>95</v>
      </c>
      <c r="M272" s="52">
        <f>'色つき入力用シート'!M273</f>
        <v>0</v>
      </c>
    </row>
    <row r="273" spans="2:13" ht="13.5">
      <c r="B273" s="67"/>
      <c r="C273" s="64"/>
      <c r="D273" s="9" t="s">
        <v>212</v>
      </c>
      <c r="E273" s="10"/>
      <c r="F273" s="10"/>
      <c r="G273" s="10"/>
      <c r="H273" s="11"/>
      <c r="I273" s="3">
        <f>+'色つき入力用シート'!I275</f>
        <v>0</v>
      </c>
      <c r="J273" s="16" t="s">
        <v>95</v>
      </c>
      <c r="K273" s="16" t="s">
        <v>95</v>
      </c>
      <c r="L273" s="16" t="s">
        <v>95</v>
      </c>
      <c r="M273" s="52">
        <f>'色つき入力用シート'!M274</f>
        <v>0</v>
      </c>
    </row>
    <row r="274" spans="2:13" ht="13.5">
      <c r="B274" s="67"/>
      <c r="C274" s="64"/>
      <c r="D274" s="9" t="s">
        <v>213</v>
      </c>
      <c r="E274" s="10"/>
      <c r="F274" s="10"/>
      <c r="G274" s="10"/>
      <c r="H274" s="11"/>
      <c r="I274" s="3">
        <f>+'色つき入力用シート'!I276</f>
        <v>0</v>
      </c>
      <c r="J274" s="16" t="s">
        <v>95</v>
      </c>
      <c r="K274" s="16" t="s">
        <v>95</v>
      </c>
      <c r="L274" s="16" t="s">
        <v>95</v>
      </c>
      <c r="M274" s="52">
        <f>'色つき入力用シート'!M275</f>
        <v>0</v>
      </c>
    </row>
    <row r="275" spans="2:13" ht="13.5">
      <c r="B275" s="67"/>
      <c r="C275" s="64"/>
      <c r="D275" s="9" t="s">
        <v>214</v>
      </c>
      <c r="E275" s="10"/>
      <c r="F275" s="10"/>
      <c r="G275" s="10"/>
      <c r="H275" s="11"/>
      <c r="I275" s="3">
        <f>+'色つき入力用シート'!I277</f>
        <v>0</v>
      </c>
      <c r="J275" s="16" t="s">
        <v>95</v>
      </c>
      <c r="K275" s="16" t="s">
        <v>95</v>
      </c>
      <c r="L275" s="16" t="s">
        <v>95</v>
      </c>
      <c r="M275" s="52">
        <f>'色つき入力用シート'!M276</f>
        <v>0</v>
      </c>
    </row>
    <row r="276" spans="2:13" ht="13.5">
      <c r="B276" s="67"/>
      <c r="C276" s="64"/>
      <c r="D276" s="9" t="s">
        <v>215</v>
      </c>
      <c r="E276" s="10"/>
      <c r="F276" s="10"/>
      <c r="G276" s="10"/>
      <c r="H276" s="11"/>
      <c r="I276" s="3">
        <f>+'色つき入力用シート'!I278</f>
        <v>0</v>
      </c>
      <c r="J276" s="16" t="s">
        <v>95</v>
      </c>
      <c r="K276" s="16" t="s">
        <v>95</v>
      </c>
      <c r="L276" s="16" t="s">
        <v>95</v>
      </c>
      <c r="M276" s="52">
        <f>'色つき入力用シート'!M277</f>
        <v>0</v>
      </c>
    </row>
    <row r="277" spans="2:13" ht="13.5">
      <c r="B277" s="67"/>
      <c r="C277" s="64"/>
      <c r="D277" s="9" t="s">
        <v>216</v>
      </c>
      <c r="E277" s="10"/>
      <c r="F277" s="10"/>
      <c r="G277" s="10"/>
      <c r="H277" s="11"/>
      <c r="I277" s="3">
        <f>+'色つき入力用シート'!I279</f>
        <v>0</v>
      </c>
      <c r="J277" s="16" t="s">
        <v>95</v>
      </c>
      <c r="K277" s="16" t="s">
        <v>95</v>
      </c>
      <c r="L277" s="16" t="s">
        <v>95</v>
      </c>
      <c r="M277" s="52">
        <f>'色つき入力用シート'!M278</f>
        <v>0</v>
      </c>
    </row>
    <row r="278" spans="2:13" ht="13.5">
      <c r="B278" s="67"/>
      <c r="C278" s="64"/>
      <c r="D278" s="9" t="s">
        <v>217</v>
      </c>
      <c r="E278" s="10"/>
      <c r="F278" s="10"/>
      <c r="G278" s="10"/>
      <c r="H278" s="11"/>
      <c r="I278" s="3">
        <f>+'色つき入力用シート'!I280</f>
        <v>0</v>
      </c>
      <c r="J278" s="16" t="s">
        <v>95</v>
      </c>
      <c r="K278" s="16" t="s">
        <v>95</v>
      </c>
      <c r="L278" s="16" t="s">
        <v>95</v>
      </c>
      <c r="M278" s="52">
        <f>'色つき入力用シート'!M279</f>
        <v>0</v>
      </c>
    </row>
    <row r="279" spans="2:13" ht="13.5">
      <c r="B279" s="67"/>
      <c r="C279" s="64"/>
      <c r="D279" s="9" t="s">
        <v>218</v>
      </c>
      <c r="E279" s="10"/>
      <c r="F279" s="10"/>
      <c r="G279" s="10"/>
      <c r="H279" s="11"/>
      <c r="I279" s="3">
        <f>+'色つき入力用シート'!I281</f>
        <v>0</v>
      </c>
      <c r="J279" s="16" t="s">
        <v>95</v>
      </c>
      <c r="K279" s="16" t="s">
        <v>95</v>
      </c>
      <c r="L279" s="16" t="s">
        <v>95</v>
      </c>
      <c r="M279" s="52">
        <f>'色つき入力用シート'!M280</f>
        <v>0</v>
      </c>
    </row>
    <row r="280" spans="2:13" ht="13.5">
      <c r="B280" s="67"/>
      <c r="C280" s="64"/>
      <c r="D280" s="9" t="s">
        <v>219</v>
      </c>
      <c r="E280" s="10"/>
      <c r="F280" s="10"/>
      <c r="G280" s="10"/>
      <c r="H280" s="11"/>
      <c r="I280" s="3">
        <f>+'色つき入力用シート'!I282</f>
        <v>0</v>
      </c>
      <c r="J280" s="16" t="s">
        <v>95</v>
      </c>
      <c r="K280" s="16" t="s">
        <v>95</v>
      </c>
      <c r="L280" s="16" t="s">
        <v>95</v>
      </c>
      <c r="M280" s="52">
        <f>'色つき入力用シート'!M281</f>
        <v>0</v>
      </c>
    </row>
    <row r="281" spans="2:13" ht="13.5">
      <c r="B281" s="67"/>
      <c r="C281" s="64"/>
      <c r="D281" s="9" t="str">
        <f>'色つき入力用シート'!D282</f>
        <v>　○○支出</v>
      </c>
      <c r="E281" s="10"/>
      <c r="F281" s="10"/>
      <c r="G281" s="10"/>
      <c r="H281" s="11"/>
      <c r="I281" s="3">
        <f>+'色つき入力用シート'!I283</f>
        <v>0</v>
      </c>
      <c r="J281" s="16" t="s">
        <v>95</v>
      </c>
      <c r="K281" s="16" t="s">
        <v>95</v>
      </c>
      <c r="L281" s="16" t="s">
        <v>95</v>
      </c>
      <c r="M281" s="52">
        <f>'色つき入力用シート'!M282</f>
        <v>0</v>
      </c>
    </row>
    <row r="282" spans="2:13" ht="13.5">
      <c r="B282" s="67"/>
      <c r="C282" s="65"/>
      <c r="D282" s="72" t="s">
        <v>220</v>
      </c>
      <c r="E282" s="73"/>
      <c r="F282" s="73"/>
      <c r="G282" s="73"/>
      <c r="H282" s="74"/>
      <c r="I282" s="15">
        <f>+'色つき入力用シート'!I284</f>
        <v>0</v>
      </c>
      <c r="J282" s="5" t="s">
        <v>95</v>
      </c>
      <c r="K282" s="5" t="s">
        <v>95</v>
      </c>
      <c r="L282" s="5" t="s">
        <v>95</v>
      </c>
      <c r="M282" s="53">
        <f>'色つき入力用シート'!M283</f>
        <v>0</v>
      </c>
    </row>
    <row r="283" spans="2:13" ht="13.5">
      <c r="B283" s="68"/>
      <c r="C283" s="72" t="s">
        <v>222</v>
      </c>
      <c r="D283" s="73"/>
      <c r="E283" s="73"/>
      <c r="F283" s="73"/>
      <c r="G283" s="73"/>
      <c r="H283" s="74"/>
      <c r="I283" s="15">
        <f>+'色つき入力用シート'!I285</f>
        <v>0</v>
      </c>
      <c r="J283" s="5" t="s">
        <v>95</v>
      </c>
      <c r="K283" s="5" t="s">
        <v>95</v>
      </c>
      <c r="L283" s="5" t="s">
        <v>95</v>
      </c>
      <c r="M283" s="53">
        <f>'色つき入力用シート'!M284</f>
        <v>0</v>
      </c>
    </row>
    <row r="284" spans="2:13" ht="13.5">
      <c r="B284" s="9" t="s">
        <v>226</v>
      </c>
      <c r="C284" s="22"/>
      <c r="D284" s="22"/>
      <c r="E284" s="22"/>
      <c r="F284" s="22"/>
      <c r="G284" s="22"/>
      <c r="H284" s="23"/>
      <c r="I284" s="14">
        <f>+'色つき入力用シート'!I286</f>
        <v>0</v>
      </c>
      <c r="J284" s="16" t="s">
        <v>95</v>
      </c>
      <c r="K284" s="16" t="s">
        <v>95</v>
      </c>
      <c r="L284" s="16" t="s">
        <v>95</v>
      </c>
      <c r="M284" s="54">
        <f>'色つき入力用シート'!M285</f>
        <v>0</v>
      </c>
    </row>
    <row r="285" spans="2:13" ht="13.5">
      <c r="B285" s="20"/>
      <c r="C285" s="12"/>
      <c r="D285" s="12"/>
      <c r="E285" s="12"/>
      <c r="F285" s="12"/>
      <c r="G285" s="12"/>
      <c r="H285" s="13"/>
      <c r="I285" s="4">
        <f>+'色つき入力用シート'!I287</f>
        <v>0</v>
      </c>
      <c r="J285" s="16" t="s">
        <v>95</v>
      </c>
      <c r="K285" s="16" t="s">
        <v>95</v>
      </c>
      <c r="L285" s="16" t="s">
        <v>95</v>
      </c>
      <c r="M285" s="55">
        <f>'色つき入力用シート'!M286</f>
        <v>0</v>
      </c>
    </row>
    <row r="286" spans="2:13" ht="13.5">
      <c r="B286" s="69" t="s">
        <v>223</v>
      </c>
      <c r="C286" s="70"/>
      <c r="D286" s="70"/>
      <c r="E286" s="70"/>
      <c r="F286" s="70"/>
      <c r="G286" s="70"/>
      <c r="H286" s="71"/>
      <c r="I286" s="15">
        <f>+'色つき入力用シート'!I288</f>
        <v>0</v>
      </c>
      <c r="J286" s="5" t="s">
        <v>95</v>
      </c>
      <c r="K286" s="5" t="s">
        <v>95</v>
      </c>
      <c r="L286" s="5" t="s">
        <v>95</v>
      </c>
      <c r="M286" s="53">
        <f>'色つき入力用シート'!M287</f>
        <v>0</v>
      </c>
    </row>
    <row r="287" ht="13.5">
      <c r="M287" s="91">
        <f>'色つき入力用シート'!M288</f>
        <v>0</v>
      </c>
    </row>
    <row r="288" spans="2:13" ht="13.5">
      <c r="B288" s="62" t="s">
        <v>224</v>
      </c>
      <c r="C288" s="62"/>
      <c r="D288" s="62"/>
      <c r="E288" s="62"/>
      <c r="F288" s="62"/>
      <c r="G288" s="62"/>
      <c r="H288" s="62"/>
      <c r="I288" s="15">
        <f>+'色つき入力用シート'!I290</f>
        <v>0</v>
      </c>
      <c r="J288" s="5" t="s">
        <v>95</v>
      </c>
      <c r="K288" s="5" t="s">
        <v>95</v>
      </c>
      <c r="L288" s="5" t="s">
        <v>95</v>
      </c>
      <c r="M288" s="53">
        <f>'色つき入力用シート'!M289</f>
        <v>0</v>
      </c>
    </row>
    <row r="289" spans="2:13" ht="13.5">
      <c r="B289" s="62" t="s">
        <v>225</v>
      </c>
      <c r="C289" s="62"/>
      <c r="D289" s="62"/>
      <c r="E289" s="62"/>
      <c r="F289" s="62"/>
      <c r="G289" s="62"/>
      <c r="H289" s="62"/>
      <c r="I289" s="15">
        <f>+'色つき入力用シート'!I291</f>
        <v>0</v>
      </c>
      <c r="J289" s="5" t="s">
        <v>95</v>
      </c>
      <c r="K289" s="5" t="s">
        <v>95</v>
      </c>
      <c r="L289" s="5" t="s">
        <v>95</v>
      </c>
      <c r="M289" s="53">
        <f>'色つき入力用シート'!M290</f>
        <v>0</v>
      </c>
    </row>
    <row r="290" ht="13.5">
      <c r="C290" s="1" t="str">
        <f>'色つき入力用シート'!C291</f>
        <v>（注）予備費支出△×××円は○○支出に充当使用した額である。</v>
      </c>
    </row>
  </sheetData>
  <sheetProtection sheet="1"/>
  <mergeCells count="26">
    <mergeCell ref="D4:D6"/>
    <mergeCell ref="E4:E6"/>
    <mergeCell ref="F4:F6"/>
    <mergeCell ref="G4:G6"/>
    <mergeCell ref="H4:H6"/>
    <mergeCell ref="C145:C219"/>
    <mergeCell ref="B9:B220"/>
    <mergeCell ref="B8:H8"/>
    <mergeCell ref="D144:H144"/>
    <mergeCell ref="D219:H219"/>
    <mergeCell ref="C220:H220"/>
    <mergeCell ref="C9:C144"/>
    <mergeCell ref="C221:C234"/>
    <mergeCell ref="B221:B247"/>
    <mergeCell ref="B248:B283"/>
    <mergeCell ref="D265:H265"/>
    <mergeCell ref="D282:H282"/>
    <mergeCell ref="C283:H283"/>
    <mergeCell ref="D246:H246"/>
    <mergeCell ref="D234:H234"/>
    <mergeCell ref="B289:H289"/>
    <mergeCell ref="C266:C282"/>
    <mergeCell ref="C248:C265"/>
    <mergeCell ref="C235:C246"/>
    <mergeCell ref="B286:H286"/>
    <mergeCell ref="B288:H288"/>
  </mergeCells>
  <conditionalFormatting sqref="D3:H3">
    <cfRule type="expression" priority="3" dxfId="3" stopIfTrue="1">
      <formula>D3=0</formula>
    </cfRule>
  </conditionalFormatting>
  <conditionalFormatting sqref="D4:H6">
    <cfRule type="expression" priority="2" dxfId="3" stopIfTrue="1">
      <formula>D4=0</formula>
    </cfRule>
  </conditionalFormatting>
  <conditionalFormatting sqref="M9:M289">
    <cfRule type="expression" priority="1" dxfId="3" stopIfTrue="1">
      <formula>M9=0</formula>
    </cfRule>
  </conditionalFormatting>
  <printOptions/>
  <pageMargins left="0.5905511811023623" right="0.1968503937007874" top="0.5905511811023623" bottom="0.3937007874015748" header="0" footer="0"/>
  <pageSetup horizontalDpi="600" verticalDpi="600" orientation="portrait" paperSize="9" scale="73" r:id="rId1"/>
  <rowBreaks count="3" manualBreakCount="3">
    <brk id="79" max="255" man="1"/>
    <brk id="144" max="255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M291"/>
  <sheetViews>
    <sheetView showGridLines="0" tabSelected="1" workbookViewId="0" topLeftCell="A1">
      <pane ySplit="9" topLeftCell="A10" activePane="bottomLeft" state="frozen"/>
      <selection pane="topLeft" activeCell="F1" sqref="F1"/>
      <selection pane="bottomLeft" activeCell="M10" sqref="M10"/>
    </sheetView>
  </sheetViews>
  <sheetFormatPr defaultColWidth="9.00390625" defaultRowHeight="13.5"/>
  <cols>
    <col min="1" max="1" width="2.25390625" style="28" customWidth="1"/>
    <col min="2" max="3" width="3.375" style="28" customWidth="1"/>
    <col min="4" max="8" width="8.00390625" style="28" customWidth="1"/>
    <col min="9" max="9" width="11.75390625" style="28" customWidth="1"/>
    <col min="10" max="12" width="11.00390625" style="28" customWidth="1"/>
    <col min="13" max="13" width="39.125" style="28" customWidth="1"/>
    <col min="14" max="14" width="4.625" style="28" customWidth="1"/>
    <col min="15" max="43" width="3.625" style="28" customWidth="1"/>
    <col min="44" max="16384" width="9.00390625" style="28" customWidth="1"/>
  </cols>
  <sheetData>
    <row r="1" ht="14.25"/>
    <row r="2" ht="14.25"/>
    <row r="3" ht="26.25">
      <c r="I3" s="29" t="s">
        <v>237</v>
      </c>
    </row>
    <row r="4" spans="4:13" ht="14.25">
      <c r="D4" s="94"/>
      <c r="E4" s="94"/>
      <c r="F4" s="94"/>
      <c r="G4" s="94"/>
      <c r="H4" s="94"/>
      <c r="M4" s="61">
        <v>41353</v>
      </c>
    </row>
    <row r="5" spans="4:13" ht="14.25">
      <c r="D5" s="95"/>
      <c r="E5" s="95"/>
      <c r="F5" s="95"/>
      <c r="G5" s="95"/>
      <c r="H5" s="95"/>
      <c r="L5" s="31" t="s">
        <v>93</v>
      </c>
      <c r="M5" s="60" t="s">
        <v>234</v>
      </c>
    </row>
    <row r="6" spans="4:8" ht="14.25">
      <c r="D6" s="96"/>
      <c r="E6" s="96"/>
      <c r="F6" s="96"/>
      <c r="G6" s="96"/>
      <c r="H6" s="96"/>
    </row>
    <row r="7" spans="4:13" ht="14.25">
      <c r="D7" s="97"/>
      <c r="E7" s="97"/>
      <c r="F7" s="97"/>
      <c r="G7" s="97"/>
      <c r="H7" s="97"/>
      <c r="L7" s="31" t="s">
        <v>5</v>
      </c>
      <c r="M7" s="60" t="s">
        <v>235</v>
      </c>
    </row>
    <row r="8" ht="14.25"/>
    <row r="9" spans="2:13" s="33" customFormat="1" ht="14.25">
      <c r="B9" s="85" t="s">
        <v>94</v>
      </c>
      <c r="C9" s="86"/>
      <c r="D9" s="86"/>
      <c r="E9" s="86"/>
      <c r="F9" s="86"/>
      <c r="G9" s="86"/>
      <c r="H9" s="87"/>
      <c r="I9" s="32" t="s">
        <v>1</v>
      </c>
      <c r="J9" s="32" t="s">
        <v>0</v>
      </c>
      <c r="K9" s="32" t="s">
        <v>2</v>
      </c>
      <c r="L9" s="32" t="s">
        <v>3</v>
      </c>
      <c r="M9" s="32" t="s">
        <v>4</v>
      </c>
    </row>
    <row r="10" spans="2:13" ht="13.5">
      <c r="B10" s="82" t="s">
        <v>230</v>
      </c>
      <c r="C10" s="79" t="s">
        <v>229</v>
      </c>
      <c r="D10" s="34" t="s">
        <v>6</v>
      </c>
      <c r="E10" s="35"/>
      <c r="F10" s="35"/>
      <c r="G10" s="35"/>
      <c r="H10" s="36"/>
      <c r="I10" s="27">
        <f>+I11+I14+I23+I32+I41</f>
        <v>0</v>
      </c>
      <c r="J10" s="37" t="s">
        <v>95</v>
      </c>
      <c r="K10" s="37" t="s">
        <v>95</v>
      </c>
      <c r="L10" s="37" t="s">
        <v>95</v>
      </c>
      <c r="M10" s="56"/>
    </row>
    <row r="11" spans="2:13" ht="13.5">
      <c r="B11" s="83"/>
      <c r="C11" s="80"/>
      <c r="D11" s="34" t="s">
        <v>7</v>
      </c>
      <c r="E11" s="35"/>
      <c r="F11" s="35"/>
      <c r="G11" s="35"/>
      <c r="H11" s="36"/>
      <c r="I11" s="27">
        <f>+I12+I13</f>
        <v>0</v>
      </c>
      <c r="J11" s="37" t="s">
        <v>95</v>
      </c>
      <c r="K11" s="37" t="s">
        <v>95</v>
      </c>
      <c r="L11" s="37" t="s">
        <v>95</v>
      </c>
      <c r="M11" s="56"/>
    </row>
    <row r="12" spans="2:13" ht="13.5">
      <c r="B12" s="83"/>
      <c r="C12" s="80"/>
      <c r="D12" s="34" t="s">
        <v>8</v>
      </c>
      <c r="E12" s="35"/>
      <c r="F12" s="35"/>
      <c r="G12" s="35"/>
      <c r="H12" s="36"/>
      <c r="I12" s="56"/>
      <c r="J12" s="37" t="s">
        <v>95</v>
      </c>
      <c r="K12" s="37" t="s">
        <v>95</v>
      </c>
      <c r="L12" s="37" t="s">
        <v>95</v>
      </c>
      <c r="M12" s="56"/>
    </row>
    <row r="13" spans="2:13" ht="13.5">
      <c r="B13" s="83"/>
      <c r="C13" s="80"/>
      <c r="D13" s="34" t="s">
        <v>9</v>
      </c>
      <c r="E13" s="35"/>
      <c r="F13" s="35"/>
      <c r="G13" s="35"/>
      <c r="H13" s="36"/>
      <c r="I13" s="56"/>
      <c r="J13" s="37" t="s">
        <v>95</v>
      </c>
      <c r="K13" s="37" t="s">
        <v>95</v>
      </c>
      <c r="L13" s="37" t="s">
        <v>95</v>
      </c>
      <c r="M13" s="56"/>
    </row>
    <row r="14" spans="2:13" ht="13.5">
      <c r="B14" s="83"/>
      <c r="C14" s="80"/>
      <c r="D14" s="34" t="s">
        <v>10</v>
      </c>
      <c r="E14" s="35"/>
      <c r="F14" s="35"/>
      <c r="G14" s="35"/>
      <c r="H14" s="36"/>
      <c r="I14" s="27">
        <f>+I15+I18</f>
        <v>0</v>
      </c>
      <c r="J14" s="37" t="s">
        <v>95</v>
      </c>
      <c r="K14" s="37" t="s">
        <v>95</v>
      </c>
      <c r="L14" s="37" t="s">
        <v>95</v>
      </c>
      <c r="M14" s="56"/>
    </row>
    <row r="15" spans="2:13" ht="13.5">
      <c r="B15" s="83"/>
      <c r="C15" s="80"/>
      <c r="D15" s="34" t="s">
        <v>11</v>
      </c>
      <c r="E15" s="35"/>
      <c r="F15" s="35"/>
      <c r="G15" s="35"/>
      <c r="H15" s="36"/>
      <c r="I15" s="27">
        <f>+I16+I17</f>
        <v>0</v>
      </c>
      <c r="J15" s="37" t="s">
        <v>95</v>
      </c>
      <c r="K15" s="37" t="s">
        <v>95</v>
      </c>
      <c r="L15" s="37" t="s">
        <v>95</v>
      </c>
      <c r="M15" s="56"/>
    </row>
    <row r="16" spans="2:13" ht="13.5">
      <c r="B16" s="83"/>
      <c r="C16" s="80"/>
      <c r="D16" s="34" t="s">
        <v>12</v>
      </c>
      <c r="E16" s="35"/>
      <c r="F16" s="35"/>
      <c r="G16" s="35"/>
      <c r="H16" s="36"/>
      <c r="I16" s="56"/>
      <c r="J16" s="37" t="s">
        <v>95</v>
      </c>
      <c r="K16" s="37" t="s">
        <v>95</v>
      </c>
      <c r="L16" s="37" t="s">
        <v>95</v>
      </c>
      <c r="M16" s="56"/>
    </row>
    <row r="17" spans="2:13" ht="13.5">
      <c r="B17" s="83"/>
      <c r="C17" s="80"/>
      <c r="D17" s="34" t="s">
        <v>13</v>
      </c>
      <c r="E17" s="35"/>
      <c r="F17" s="35"/>
      <c r="G17" s="35"/>
      <c r="H17" s="36"/>
      <c r="I17" s="56"/>
      <c r="J17" s="37" t="s">
        <v>95</v>
      </c>
      <c r="K17" s="37" t="s">
        <v>95</v>
      </c>
      <c r="L17" s="37" t="s">
        <v>95</v>
      </c>
      <c r="M17" s="56"/>
    </row>
    <row r="18" spans="2:13" ht="13.5">
      <c r="B18" s="83"/>
      <c r="C18" s="80"/>
      <c r="D18" s="34" t="s">
        <v>14</v>
      </c>
      <c r="E18" s="35"/>
      <c r="F18" s="35"/>
      <c r="G18" s="35"/>
      <c r="H18" s="36"/>
      <c r="I18" s="27">
        <f>+I19+I20+I21+I22</f>
        <v>0</v>
      </c>
      <c r="J18" s="37" t="s">
        <v>95</v>
      </c>
      <c r="K18" s="37" t="s">
        <v>95</v>
      </c>
      <c r="L18" s="37" t="s">
        <v>95</v>
      </c>
      <c r="M18" s="56"/>
    </row>
    <row r="19" spans="2:13" ht="13.5">
      <c r="B19" s="83"/>
      <c r="C19" s="80"/>
      <c r="D19" s="34" t="s">
        <v>15</v>
      </c>
      <c r="E19" s="35"/>
      <c r="F19" s="35"/>
      <c r="G19" s="35"/>
      <c r="H19" s="36"/>
      <c r="I19" s="56"/>
      <c r="J19" s="37" t="s">
        <v>95</v>
      </c>
      <c r="K19" s="37" t="s">
        <v>95</v>
      </c>
      <c r="L19" s="37" t="s">
        <v>95</v>
      </c>
      <c r="M19" s="56"/>
    </row>
    <row r="20" spans="2:13" ht="13.5">
      <c r="B20" s="83"/>
      <c r="C20" s="80"/>
      <c r="D20" s="34" t="s">
        <v>16</v>
      </c>
      <c r="E20" s="35"/>
      <c r="F20" s="35"/>
      <c r="G20" s="35"/>
      <c r="H20" s="36"/>
      <c r="I20" s="56"/>
      <c r="J20" s="37" t="s">
        <v>95</v>
      </c>
      <c r="K20" s="37" t="s">
        <v>95</v>
      </c>
      <c r="L20" s="37" t="s">
        <v>95</v>
      </c>
      <c r="M20" s="56"/>
    </row>
    <row r="21" spans="2:13" ht="13.5">
      <c r="B21" s="83"/>
      <c r="C21" s="80"/>
      <c r="D21" s="34" t="s">
        <v>17</v>
      </c>
      <c r="E21" s="35"/>
      <c r="F21" s="35"/>
      <c r="G21" s="35"/>
      <c r="H21" s="36"/>
      <c r="I21" s="56"/>
      <c r="J21" s="37" t="s">
        <v>95</v>
      </c>
      <c r="K21" s="37" t="s">
        <v>95</v>
      </c>
      <c r="L21" s="37" t="s">
        <v>95</v>
      </c>
      <c r="M21" s="56"/>
    </row>
    <row r="22" spans="2:13" ht="13.5">
      <c r="B22" s="83"/>
      <c r="C22" s="80"/>
      <c r="D22" s="34" t="s">
        <v>18</v>
      </c>
      <c r="E22" s="35"/>
      <c r="F22" s="35"/>
      <c r="G22" s="35"/>
      <c r="H22" s="36"/>
      <c r="I22" s="56"/>
      <c r="J22" s="37" t="s">
        <v>95</v>
      </c>
      <c r="K22" s="37" t="s">
        <v>95</v>
      </c>
      <c r="L22" s="37" t="s">
        <v>95</v>
      </c>
      <c r="M22" s="56"/>
    </row>
    <row r="23" spans="2:13" ht="13.5">
      <c r="B23" s="83"/>
      <c r="C23" s="80"/>
      <c r="D23" s="34" t="s">
        <v>19</v>
      </c>
      <c r="E23" s="35"/>
      <c r="F23" s="35"/>
      <c r="G23" s="35"/>
      <c r="H23" s="36"/>
      <c r="I23" s="27">
        <f>+I24+I27</f>
        <v>0</v>
      </c>
      <c r="J23" s="37" t="s">
        <v>95</v>
      </c>
      <c r="K23" s="37" t="s">
        <v>95</v>
      </c>
      <c r="L23" s="37" t="s">
        <v>95</v>
      </c>
      <c r="M23" s="56"/>
    </row>
    <row r="24" spans="2:13" ht="13.5">
      <c r="B24" s="83"/>
      <c r="C24" s="80"/>
      <c r="D24" s="34" t="s">
        <v>11</v>
      </c>
      <c r="E24" s="35"/>
      <c r="F24" s="35"/>
      <c r="G24" s="35"/>
      <c r="H24" s="36"/>
      <c r="I24" s="27">
        <f>+I25+I26</f>
        <v>0</v>
      </c>
      <c r="J24" s="37" t="s">
        <v>95</v>
      </c>
      <c r="K24" s="37" t="s">
        <v>95</v>
      </c>
      <c r="L24" s="37" t="s">
        <v>95</v>
      </c>
      <c r="M24" s="56"/>
    </row>
    <row r="25" spans="2:13" ht="13.5">
      <c r="B25" s="83"/>
      <c r="C25" s="80"/>
      <c r="D25" s="34" t="s">
        <v>12</v>
      </c>
      <c r="E25" s="35"/>
      <c r="F25" s="35"/>
      <c r="G25" s="35"/>
      <c r="H25" s="36"/>
      <c r="I25" s="56"/>
      <c r="J25" s="37" t="s">
        <v>95</v>
      </c>
      <c r="K25" s="37" t="s">
        <v>95</v>
      </c>
      <c r="L25" s="37" t="s">
        <v>95</v>
      </c>
      <c r="M25" s="56"/>
    </row>
    <row r="26" spans="2:13" ht="13.5">
      <c r="B26" s="83"/>
      <c r="C26" s="80"/>
      <c r="D26" s="34" t="s">
        <v>13</v>
      </c>
      <c r="E26" s="35"/>
      <c r="F26" s="35"/>
      <c r="G26" s="35"/>
      <c r="H26" s="36"/>
      <c r="I26" s="56"/>
      <c r="J26" s="37" t="s">
        <v>95</v>
      </c>
      <c r="K26" s="37" t="s">
        <v>95</v>
      </c>
      <c r="L26" s="37" t="s">
        <v>95</v>
      </c>
      <c r="M26" s="56"/>
    </row>
    <row r="27" spans="2:13" ht="13.5">
      <c r="B27" s="83"/>
      <c r="C27" s="80"/>
      <c r="D27" s="34" t="s">
        <v>14</v>
      </c>
      <c r="E27" s="35"/>
      <c r="F27" s="35"/>
      <c r="G27" s="35"/>
      <c r="H27" s="36"/>
      <c r="I27" s="27">
        <f>+I28+I29+I30+I31</f>
        <v>0</v>
      </c>
      <c r="J27" s="37" t="s">
        <v>95</v>
      </c>
      <c r="K27" s="37" t="s">
        <v>95</v>
      </c>
      <c r="L27" s="37" t="s">
        <v>95</v>
      </c>
      <c r="M27" s="56"/>
    </row>
    <row r="28" spans="2:13" ht="13.5">
      <c r="B28" s="83"/>
      <c r="C28" s="80"/>
      <c r="D28" s="34" t="s">
        <v>15</v>
      </c>
      <c r="E28" s="35"/>
      <c r="F28" s="35"/>
      <c r="G28" s="35"/>
      <c r="H28" s="36"/>
      <c r="I28" s="56"/>
      <c r="J28" s="37" t="s">
        <v>95</v>
      </c>
      <c r="K28" s="37" t="s">
        <v>95</v>
      </c>
      <c r="L28" s="37" t="s">
        <v>95</v>
      </c>
      <c r="M28" s="56"/>
    </row>
    <row r="29" spans="2:13" ht="13.5">
      <c r="B29" s="83"/>
      <c r="C29" s="80"/>
      <c r="D29" s="34" t="s">
        <v>16</v>
      </c>
      <c r="E29" s="35"/>
      <c r="F29" s="35"/>
      <c r="G29" s="35"/>
      <c r="H29" s="36"/>
      <c r="I29" s="56"/>
      <c r="J29" s="37" t="s">
        <v>95</v>
      </c>
      <c r="K29" s="37" t="s">
        <v>95</v>
      </c>
      <c r="L29" s="37" t="s">
        <v>95</v>
      </c>
      <c r="M29" s="56"/>
    </row>
    <row r="30" spans="2:13" ht="13.5">
      <c r="B30" s="83"/>
      <c r="C30" s="80"/>
      <c r="D30" s="34" t="s">
        <v>17</v>
      </c>
      <c r="E30" s="35"/>
      <c r="F30" s="35"/>
      <c r="G30" s="35"/>
      <c r="H30" s="36"/>
      <c r="I30" s="56"/>
      <c r="J30" s="37" t="s">
        <v>95</v>
      </c>
      <c r="K30" s="37" t="s">
        <v>95</v>
      </c>
      <c r="L30" s="37" t="s">
        <v>95</v>
      </c>
      <c r="M30" s="56"/>
    </row>
    <row r="31" spans="2:13" ht="13.5">
      <c r="B31" s="83"/>
      <c r="C31" s="80"/>
      <c r="D31" s="34" t="s">
        <v>18</v>
      </c>
      <c r="E31" s="35"/>
      <c r="F31" s="35"/>
      <c r="G31" s="35"/>
      <c r="H31" s="36"/>
      <c r="I31" s="56"/>
      <c r="J31" s="37" t="s">
        <v>95</v>
      </c>
      <c r="K31" s="37" t="s">
        <v>95</v>
      </c>
      <c r="L31" s="37" t="s">
        <v>95</v>
      </c>
      <c r="M31" s="56"/>
    </row>
    <row r="32" spans="2:13" ht="13.5">
      <c r="B32" s="83"/>
      <c r="C32" s="80"/>
      <c r="D32" s="34" t="s">
        <v>20</v>
      </c>
      <c r="E32" s="35"/>
      <c r="F32" s="35"/>
      <c r="G32" s="35"/>
      <c r="H32" s="36"/>
      <c r="I32" s="27">
        <f>SUM(I33:I40)</f>
        <v>0</v>
      </c>
      <c r="J32" s="37" t="s">
        <v>95</v>
      </c>
      <c r="K32" s="37" t="s">
        <v>95</v>
      </c>
      <c r="L32" s="37" t="s">
        <v>95</v>
      </c>
      <c r="M32" s="56"/>
    </row>
    <row r="33" spans="2:13" ht="13.5">
      <c r="B33" s="83"/>
      <c r="C33" s="80"/>
      <c r="D33" s="34" t="s">
        <v>21</v>
      </c>
      <c r="E33" s="35"/>
      <c r="F33" s="35"/>
      <c r="G33" s="35"/>
      <c r="H33" s="36"/>
      <c r="I33" s="56"/>
      <c r="J33" s="37" t="s">
        <v>95</v>
      </c>
      <c r="K33" s="37" t="s">
        <v>95</v>
      </c>
      <c r="L33" s="37" t="s">
        <v>95</v>
      </c>
      <c r="M33" s="56"/>
    </row>
    <row r="34" spans="2:13" ht="13.5">
      <c r="B34" s="83"/>
      <c r="C34" s="80"/>
      <c r="D34" s="34" t="s">
        <v>22</v>
      </c>
      <c r="E34" s="35"/>
      <c r="F34" s="35"/>
      <c r="G34" s="35"/>
      <c r="H34" s="36"/>
      <c r="I34" s="56"/>
      <c r="J34" s="37" t="s">
        <v>95</v>
      </c>
      <c r="K34" s="37" t="s">
        <v>95</v>
      </c>
      <c r="L34" s="37" t="s">
        <v>95</v>
      </c>
      <c r="M34" s="56"/>
    </row>
    <row r="35" spans="2:13" ht="13.5">
      <c r="B35" s="83"/>
      <c r="C35" s="80"/>
      <c r="D35" s="34" t="s">
        <v>23</v>
      </c>
      <c r="E35" s="35"/>
      <c r="F35" s="35"/>
      <c r="G35" s="35"/>
      <c r="H35" s="36"/>
      <c r="I35" s="56"/>
      <c r="J35" s="37" t="s">
        <v>95</v>
      </c>
      <c r="K35" s="37" t="s">
        <v>95</v>
      </c>
      <c r="L35" s="37" t="s">
        <v>95</v>
      </c>
      <c r="M35" s="56"/>
    </row>
    <row r="36" spans="2:13" ht="13.5">
      <c r="B36" s="83"/>
      <c r="C36" s="80"/>
      <c r="D36" s="34" t="s">
        <v>24</v>
      </c>
      <c r="E36" s="35"/>
      <c r="F36" s="35"/>
      <c r="G36" s="35"/>
      <c r="H36" s="36"/>
      <c r="I36" s="56"/>
      <c r="J36" s="37" t="s">
        <v>95</v>
      </c>
      <c r="K36" s="37" t="s">
        <v>95</v>
      </c>
      <c r="L36" s="37" t="s">
        <v>95</v>
      </c>
      <c r="M36" s="56"/>
    </row>
    <row r="37" spans="2:13" ht="13.5">
      <c r="B37" s="83"/>
      <c r="C37" s="80"/>
      <c r="D37" s="34" t="s">
        <v>25</v>
      </c>
      <c r="E37" s="35"/>
      <c r="F37" s="35"/>
      <c r="G37" s="35"/>
      <c r="H37" s="36"/>
      <c r="I37" s="56"/>
      <c r="J37" s="37" t="s">
        <v>95</v>
      </c>
      <c r="K37" s="37" t="s">
        <v>95</v>
      </c>
      <c r="L37" s="37" t="s">
        <v>95</v>
      </c>
      <c r="M37" s="56"/>
    </row>
    <row r="38" spans="2:13" ht="13.5">
      <c r="B38" s="83"/>
      <c r="C38" s="80"/>
      <c r="D38" s="34" t="s">
        <v>26</v>
      </c>
      <c r="E38" s="35"/>
      <c r="F38" s="35"/>
      <c r="G38" s="35"/>
      <c r="H38" s="36"/>
      <c r="I38" s="56"/>
      <c r="J38" s="37" t="s">
        <v>95</v>
      </c>
      <c r="K38" s="37" t="s">
        <v>95</v>
      </c>
      <c r="L38" s="37" t="s">
        <v>95</v>
      </c>
      <c r="M38" s="56"/>
    </row>
    <row r="39" spans="2:13" ht="13.5">
      <c r="B39" s="83"/>
      <c r="C39" s="80"/>
      <c r="D39" s="34" t="s">
        <v>27</v>
      </c>
      <c r="E39" s="35"/>
      <c r="F39" s="35"/>
      <c r="G39" s="35"/>
      <c r="H39" s="36"/>
      <c r="I39" s="56"/>
      <c r="J39" s="37" t="s">
        <v>95</v>
      </c>
      <c r="K39" s="37" t="s">
        <v>95</v>
      </c>
      <c r="L39" s="37" t="s">
        <v>95</v>
      </c>
      <c r="M39" s="56"/>
    </row>
    <row r="40" spans="2:13" ht="13.5">
      <c r="B40" s="83"/>
      <c r="C40" s="80"/>
      <c r="D40" s="34" t="s">
        <v>28</v>
      </c>
      <c r="E40" s="35"/>
      <c r="F40" s="35"/>
      <c r="G40" s="35"/>
      <c r="H40" s="36"/>
      <c r="I40" s="56"/>
      <c r="J40" s="37" t="s">
        <v>95</v>
      </c>
      <c r="K40" s="37" t="s">
        <v>95</v>
      </c>
      <c r="L40" s="37" t="s">
        <v>95</v>
      </c>
      <c r="M40" s="56"/>
    </row>
    <row r="41" spans="2:13" ht="13.5">
      <c r="B41" s="83"/>
      <c r="C41" s="80"/>
      <c r="D41" s="34" t="s">
        <v>29</v>
      </c>
      <c r="E41" s="35"/>
      <c r="F41" s="35"/>
      <c r="G41" s="35"/>
      <c r="H41" s="36"/>
      <c r="I41" s="27">
        <f>SUM(I42:I46)</f>
        <v>0</v>
      </c>
      <c r="J41" s="37" t="s">
        <v>95</v>
      </c>
      <c r="K41" s="37" t="s">
        <v>95</v>
      </c>
      <c r="L41" s="37" t="s">
        <v>95</v>
      </c>
      <c r="M41" s="56"/>
    </row>
    <row r="42" spans="2:13" ht="13.5">
      <c r="B42" s="83"/>
      <c r="C42" s="80"/>
      <c r="D42" s="34" t="s">
        <v>30</v>
      </c>
      <c r="E42" s="35"/>
      <c r="F42" s="35"/>
      <c r="G42" s="35"/>
      <c r="H42" s="36"/>
      <c r="I42" s="56"/>
      <c r="J42" s="37" t="s">
        <v>95</v>
      </c>
      <c r="K42" s="37" t="s">
        <v>95</v>
      </c>
      <c r="L42" s="37" t="s">
        <v>95</v>
      </c>
      <c r="M42" s="56"/>
    </row>
    <row r="43" spans="2:13" ht="13.5">
      <c r="B43" s="83"/>
      <c r="C43" s="80"/>
      <c r="D43" s="34" t="s">
        <v>31</v>
      </c>
      <c r="E43" s="35"/>
      <c r="F43" s="35"/>
      <c r="G43" s="35"/>
      <c r="H43" s="36"/>
      <c r="I43" s="56"/>
      <c r="J43" s="37" t="s">
        <v>95</v>
      </c>
      <c r="K43" s="37" t="s">
        <v>95</v>
      </c>
      <c r="L43" s="37" t="s">
        <v>95</v>
      </c>
      <c r="M43" s="56"/>
    </row>
    <row r="44" spans="2:13" ht="13.5">
      <c r="B44" s="83"/>
      <c r="C44" s="80"/>
      <c r="D44" s="34" t="s">
        <v>32</v>
      </c>
      <c r="E44" s="35"/>
      <c r="F44" s="35"/>
      <c r="G44" s="35"/>
      <c r="H44" s="36"/>
      <c r="I44" s="56"/>
      <c r="J44" s="37" t="s">
        <v>95</v>
      </c>
      <c r="K44" s="37" t="s">
        <v>95</v>
      </c>
      <c r="L44" s="37" t="s">
        <v>95</v>
      </c>
      <c r="M44" s="56"/>
    </row>
    <row r="45" spans="2:13" ht="13.5">
      <c r="B45" s="83"/>
      <c r="C45" s="80"/>
      <c r="D45" s="34" t="s">
        <v>33</v>
      </c>
      <c r="E45" s="35"/>
      <c r="F45" s="35"/>
      <c r="G45" s="35"/>
      <c r="H45" s="36"/>
      <c r="I45" s="56"/>
      <c r="J45" s="37" t="s">
        <v>95</v>
      </c>
      <c r="K45" s="37" t="s">
        <v>95</v>
      </c>
      <c r="L45" s="37" t="s">
        <v>95</v>
      </c>
      <c r="M45" s="56"/>
    </row>
    <row r="46" spans="2:13" ht="13.5">
      <c r="B46" s="83"/>
      <c r="C46" s="80"/>
      <c r="D46" s="34" t="s">
        <v>34</v>
      </c>
      <c r="E46" s="35"/>
      <c r="F46" s="35"/>
      <c r="G46" s="35"/>
      <c r="H46" s="36"/>
      <c r="I46" s="56"/>
      <c r="J46" s="37" t="s">
        <v>95</v>
      </c>
      <c r="K46" s="37" t="s">
        <v>95</v>
      </c>
      <c r="L46" s="37" t="s">
        <v>95</v>
      </c>
      <c r="M46" s="56"/>
    </row>
    <row r="47" spans="2:13" ht="13.5">
      <c r="B47" s="83"/>
      <c r="C47" s="80"/>
      <c r="D47" s="34" t="s">
        <v>35</v>
      </c>
      <c r="E47" s="35"/>
      <c r="F47" s="35"/>
      <c r="G47" s="35"/>
      <c r="H47" s="36"/>
      <c r="I47" s="27">
        <f>+I48+I53+I58</f>
        <v>0</v>
      </c>
      <c r="J47" s="37" t="s">
        <v>95</v>
      </c>
      <c r="K47" s="37" t="s">
        <v>95</v>
      </c>
      <c r="L47" s="37" t="s">
        <v>95</v>
      </c>
      <c r="M47" s="56"/>
    </row>
    <row r="48" spans="2:13" ht="13.5">
      <c r="B48" s="83"/>
      <c r="C48" s="80"/>
      <c r="D48" s="34" t="s">
        <v>36</v>
      </c>
      <c r="E48" s="35"/>
      <c r="F48" s="35"/>
      <c r="G48" s="35"/>
      <c r="H48" s="36"/>
      <c r="I48" s="27">
        <f>SUM(I49:I52)</f>
        <v>0</v>
      </c>
      <c r="J48" s="37" t="s">
        <v>95</v>
      </c>
      <c r="K48" s="37" t="s">
        <v>95</v>
      </c>
      <c r="L48" s="37" t="s">
        <v>95</v>
      </c>
      <c r="M48" s="56"/>
    </row>
    <row r="49" spans="2:13" ht="13.5">
      <c r="B49" s="83"/>
      <c r="C49" s="80"/>
      <c r="D49" s="34" t="s">
        <v>37</v>
      </c>
      <c r="E49" s="35"/>
      <c r="F49" s="35"/>
      <c r="G49" s="35"/>
      <c r="H49" s="36"/>
      <c r="I49" s="56"/>
      <c r="J49" s="37" t="s">
        <v>95</v>
      </c>
      <c r="K49" s="37" t="s">
        <v>95</v>
      </c>
      <c r="L49" s="37" t="s">
        <v>95</v>
      </c>
      <c r="M49" s="56"/>
    </row>
    <row r="50" spans="2:13" ht="13.5">
      <c r="B50" s="83"/>
      <c r="C50" s="80"/>
      <c r="D50" s="34" t="s">
        <v>38</v>
      </c>
      <c r="E50" s="35"/>
      <c r="F50" s="35"/>
      <c r="G50" s="35"/>
      <c r="H50" s="36"/>
      <c r="I50" s="56"/>
      <c r="J50" s="37" t="s">
        <v>95</v>
      </c>
      <c r="K50" s="37" t="s">
        <v>95</v>
      </c>
      <c r="L50" s="37" t="s">
        <v>95</v>
      </c>
      <c r="M50" s="56"/>
    </row>
    <row r="51" spans="2:13" ht="13.5">
      <c r="B51" s="83"/>
      <c r="C51" s="80"/>
      <c r="D51" s="34" t="s">
        <v>28</v>
      </c>
      <c r="E51" s="35"/>
      <c r="F51" s="35"/>
      <c r="G51" s="35"/>
      <c r="H51" s="36"/>
      <c r="I51" s="56"/>
      <c r="J51" s="37" t="s">
        <v>95</v>
      </c>
      <c r="K51" s="37" t="s">
        <v>95</v>
      </c>
      <c r="L51" s="37" t="s">
        <v>95</v>
      </c>
      <c r="M51" s="56"/>
    </row>
    <row r="52" spans="2:13" ht="13.5">
      <c r="B52" s="83"/>
      <c r="C52" s="80"/>
      <c r="D52" s="34" t="s">
        <v>33</v>
      </c>
      <c r="E52" s="35"/>
      <c r="F52" s="35"/>
      <c r="G52" s="35"/>
      <c r="H52" s="36"/>
      <c r="I52" s="56"/>
      <c r="J52" s="37" t="s">
        <v>95</v>
      </c>
      <c r="K52" s="37" t="s">
        <v>95</v>
      </c>
      <c r="L52" s="37" t="s">
        <v>95</v>
      </c>
      <c r="M52" s="56"/>
    </row>
    <row r="53" spans="2:13" ht="13.5">
      <c r="B53" s="83"/>
      <c r="C53" s="80"/>
      <c r="D53" s="34" t="s">
        <v>39</v>
      </c>
      <c r="E53" s="35"/>
      <c r="F53" s="35"/>
      <c r="G53" s="35"/>
      <c r="H53" s="36"/>
      <c r="I53" s="27">
        <f>SUM(I54:I57)</f>
        <v>0</v>
      </c>
      <c r="J53" s="37" t="s">
        <v>95</v>
      </c>
      <c r="K53" s="37" t="s">
        <v>95</v>
      </c>
      <c r="L53" s="37" t="s">
        <v>95</v>
      </c>
      <c r="M53" s="56"/>
    </row>
    <row r="54" spans="2:13" ht="13.5">
      <c r="B54" s="83"/>
      <c r="C54" s="80"/>
      <c r="D54" s="34" t="s">
        <v>40</v>
      </c>
      <c r="E54" s="35"/>
      <c r="F54" s="35"/>
      <c r="G54" s="35"/>
      <c r="H54" s="36"/>
      <c r="I54" s="56"/>
      <c r="J54" s="37" t="s">
        <v>95</v>
      </c>
      <c r="K54" s="37" t="s">
        <v>95</v>
      </c>
      <c r="L54" s="37" t="s">
        <v>95</v>
      </c>
      <c r="M54" s="56"/>
    </row>
    <row r="55" spans="2:13" ht="13.5">
      <c r="B55" s="83"/>
      <c r="C55" s="80"/>
      <c r="D55" s="34" t="s">
        <v>28</v>
      </c>
      <c r="E55" s="35"/>
      <c r="F55" s="35"/>
      <c r="G55" s="35"/>
      <c r="H55" s="36"/>
      <c r="I55" s="56"/>
      <c r="J55" s="37" t="s">
        <v>95</v>
      </c>
      <c r="K55" s="37" t="s">
        <v>95</v>
      </c>
      <c r="L55" s="37" t="s">
        <v>95</v>
      </c>
      <c r="M55" s="56"/>
    </row>
    <row r="56" spans="2:13" ht="13.5">
      <c r="B56" s="83"/>
      <c r="C56" s="80"/>
      <c r="D56" s="34" t="s">
        <v>30</v>
      </c>
      <c r="E56" s="35"/>
      <c r="F56" s="35"/>
      <c r="G56" s="35"/>
      <c r="H56" s="36"/>
      <c r="I56" s="56"/>
      <c r="J56" s="37" t="s">
        <v>95</v>
      </c>
      <c r="K56" s="37" t="s">
        <v>95</v>
      </c>
      <c r="L56" s="37" t="s">
        <v>95</v>
      </c>
      <c r="M56" s="56"/>
    </row>
    <row r="57" spans="2:13" ht="13.5">
      <c r="B57" s="83"/>
      <c r="C57" s="80"/>
      <c r="D57" s="34" t="s">
        <v>33</v>
      </c>
      <c r="E57" s="35"/>
      <c r="F57" s="35"/>
      <c r="G57" s="35"/>
      <c r="H57" s="36"/>
      <c r="I57" s="56"/>
      <c r="J57" s="37" t="s">
        <v>95</v>
      </c>
      <c r="K57" s="37" t="s">
        <v>95</v>
      </c>
      <c r="L57" s="37" t="s">
        <v>95</v>
      </c>
      <c r="M57" s="56"/>
    </row>
    <row r="58" spans="2:13" ht="13.5">
      <c r="B58" s="83"/>
      <c r="C58" s="80"/>
      <c r="D58" s="34" t="s">
        <v>29</v>
      </c>
      <c r="E58" s="35"/>
      <c r="F58" s="35"/>
      <c r="G58" s="35"/>
      <c r="H58" s="36"/>
      <c r="I58" s="27">
        <f>SUM(I59:I61)</f>
        <v>0</v>
      </c>
      <c r="J58" s="37" t="s">
        <v>95</v>
      </c>
      <c r="K58" s="37" t="s">
        <v>95</v>
      </c>
      <c r="L58" s="37" t="s">
        <v>95</v>
      </c>
      <c r="M58" s="56"/>
    </row>
    <row r="59" spans="2:13" ht="13.5">
      <c r="B59" s="83"/>
      <c r="C59" s="80"/>
      <c r="D59" s="34" t="s">
        <v>40</v>
      </c>
      <c r="E59" s="35"/>
      <c r="F59" s="35"/>
      <c r="G59" s="35"/>
      <c r="H59" s="36"/>
      <c r="I59" s="56"/>
      <c r="J59" s="37" t="s">
        <v>95</v>
      </c>
      <c r="K59" s="37" t="s">
        <v>95</v>
      </c>
      <c r="L59" s="37" t="s">
        <v>95</v>
      </c>
      <c r="M59" s="56"/>
    </row>
    <row r="60" spans="2:13" ht="13.5">
      <c r="B60" s="83"/>
      <c r="C60" s="80"/>
      <c r="D60" s="34" t="s">
        <v>28</v>
      </c>
      <c r="E60" s="35"/>
      <c r="F60" s="35"/>
      <c r="G60" s="35"/>
      <c r="H60" s="36"/>
      <c r="I60" s="56"/>
      <c r="J60" s="37" t="s">
        <v>95</v>
      </c>
      <c r="K60" s="37" t="s">
        <v>95</v>
      </c>
      <c r="L60" s="37" t="s">
        <v>95</v>
      </c>
      <c r="M60" s="56"/>
    </row>
    <row r="61" spans="2:13" ht="13.5">
      <c r="B61" s="83"/>
      <c r="C61" s="80"/>
      <c r="D61" s="34" t="s">
        <v>33</v>
      </c>
      <c r="E61" s="35"/>
      <c r="F61" s="35"/>
      <c r="G61" s="35"/>
      <c r="H61" s="36"/>
      <c r="I61" s="56"/>
      <c r="J61" s="37" t="s">
        <v>95</v>
      </c>
      <c r="K61" s="37" t="s">
        <v>95</v>
      </c>
      <c r="L61" s="37" t="s">
        <v>95</v>
      </c>
      <c r="M61" s="56"/>
    </row>
    <row r="62" spans="2:13" ht="13.5">
      <c r="B62" s="83"/>
      <c r="C62" s="80"/>
      <c r="D62" s="34" t="s">
        <v>41</v>
      </c>
      <c r="E62" s="35"/>
      <c r="F62" s="35"/>
      <c r="G62" s="35"/>
      <c r="H62" s="36"/>
      <c r="I62" s="27">
        <f>+I63+I66+I67</f>
        <v>0</v>
      </c>
      <c r="J62" s="37" t="s">
        <v>95</v>
      </c>
      <c r="K62" s="37" t="s">
        <v>95</v>
      </c>
      <c r="L62" s="37" t="s">
        <v>95</v>
      </c>
      <c r="M62" s="56"/>
    </row>
    <row r="63" spans="2:13" ht="13.5">
      <c r="B63" s="83"/>
      <c r="C63" s="80"/>
      <c r="D63" s="34" t="s">
        <v>42</v>
      </c>
      <c r="E63" s="35"/>
      <c r="F63" s="35"/>
      <c r="G63" s="35"/>
      <c r="H63" s="36"/>
      <c r="I63" s="27">
        <f>+I64+I65</f>
        <v>0</v>
      </c>
      <c r="J63" s="37" t="s">
        <v>95</v>
      </c>
      <c r="K63" s="37" t="s">
        <v>95</v>
      </c>
      <c r="L63" s="37" t="s">
        <v>95</v>
      </c>
      <c r="M63" s="56"/>
    </row>
    <row r="64" spans="2:13" ht="13.5">
      <c r="B64" s="83"/>
      <c r="C64" s="80"/>
      <c r="D64" s="34" t="s">
        <v>37</v>
      </c>
      <c r="E64" s="35"/>
      <c r="F64" s="35"/>
      <c r="G64" s="35"/>
      <c r="H64" s="36"/>
      <c r="I64" s="56"/>
      <c r="J64" s="37" t="s">
        <v>95</v>
      </c>
      <c r="K64" s="37" t="s">
        <v>95</v>
      </c>
      <c r="L64" s="37" t="s">
        <v>95</v>
      </c>
      <c r="M64" s="56"/>
    </row>
    <row r="65" spans="2:13" ht="13.5">
      <c r="B65" s="83"/>
      <c r="C65" s="80"/>
      <c r="D65" s="34" t="s">
        <v>38</v>
      </c>
      <c r="E65" s="35"/>
      <c r="F65" s="35"/>
      <c r="G65" s="35"/>
      <c r="H65" s="36"/>
      <c r="I65" s="56"/>
      <c r="J65" s="37" t="s">
        <v>95</v>
      </c>
      <c r="K65" s="37" t="s">
        <v>95</v>
      </c>
      <c r="L65" s="37" t="s">
        <v>95</v>
      </c>
      <c r="M65" s="56"/>
    </row>
    <row r="66" spans="2:13" ht="13.5">
      <c r="B66" s="83"/>
      <c r="C66" s="80"/>
      <c r="D66" s="34" t="s">
        <v>43</v>
      </c>
      <c r="E66" s="35"/>
      <c r="F66" s="35"/>
      <c r="G66" s="35"/>
      <c r="H66" s="36"/>
      <c r="I66" s="56"/>
      <c r="J66" s="37" t="s">
        <v>95</v>
      </c>
      <c r="K66" s="37" t="s">
        <v>95</v>
      </c>
      <c r="L66" s="37" t="s">
        <v>95</v>
      </c>
      <c r="M66" s="56"/>
    </row>
    <row r="67" spans="2:13" ht="13.5">
      <c r="B67" s="83"/>
      <c r="C67" s="80"/>
      <c r="D67" s="34" t="s">
        <v>29</v>
      </c>
      <c r="E67" s="35"/>
      <c r="F67" s="35"/>
      <c r="G67" s="35"/>
      <c r="H67" s="36"/>
      <c r="I67" s="27">
        <f>SUM(I68:I70)</f>
        <v>0</v>
      </c>
      <c r="J67" s="37" t="s">
        <v>95</v>
      </c>
      <c r="K67" s="37" t="s">
        <v>95</v>
      </c>
      <c r="L67" s="37" t="s">
        <v>95</v>
      </c>
      <c r="M67" s="56"/>
    </row>
    <row r="68" spans="2:13" ht="13.5">
      <c r="B68" s="83"/>
      <c r="C68" s="80"/>
      <c r="D68" s="34" t="s">
        <v>30</v>
      </c>
      <c r="E68" s="35"/>
      <c r="F68" s="35"/>
      <c r="G68" s="35"/>
      <c r="H68" s="36"/>
      <c r="I68" s="56"/>
      <c r="J68" s="37" t="s">
        <v>95</v>
      </c>
      <c r="K68" s="37" t="s">
        <v>95</v>
      </c>
      <c r="L68" s="37" t="s">
        <v>95</v>
      </c>
      <c r="M68" s="56"/>
    </row>
    <row r="69" spans="2:13" ht="13.5">
      <c r="B69" s="83"/>
      <c r="C69" s="80"/>
      <c r="D69" s="34" t="s">
        <v>32</v>
      </c>
      <c r="E69" s="35"/>
      <c r="F69" s="35"/>
      <c r="G69" s="35"/>
      <c r="H69" s="36"/>
      <c r="I69" s="56"/>
      <c r="J69" s="37" t="s">
        <v>95</v>
      </c>
      <c r="K69" s="37" t="s">
        <v>95</v>
      </c>
      <c r="L69" s="37" t="s">
        <v>95</v>
      </c>
      <c r="M69" s="56"/>
    </row>
    <row r="70" spans="2:13" ht="13.5">
      <c r="B70" s="83"/>
      <c r="C70" s="80"/>
      <c r="D70" s="34" t="s">
        <v>33</v>
      </c>
      <c r="E70" s="35"/>
      <c r="F70" s="35"/>
      <c r="G70" s="35"/>
      <c r="H70" s="36"/>
      <c r="I70" s="56"/>
      <c r="J70" s="37" t="s">
        <v>95</v>
      </c>
      <c r="K70" s="37" t="s">
        <v>95</v>
      </c>
      <c r="L70" s="37" t="s">
        <v>95</v>
      </c>
      <c r="M70" s="56"/>
    </row>
    <row r="71" spans="2:13" ht="13.5">
      <c r="B71" s="83"/>
      <c r="C71" s="80"/>
      <c r="D71" s="34" t="s">
        <v>44</v>
      </c>
      <c r="E71" s="35"/>
      <c r="F71" s="35"/>
      <c r="G71" s="35"/>
      <c r="H71" s="36"/>
      <c r="I71" s="27">
        <f>SUM(I72:I75)</f>
        <v>0</v>
      </c>
      <c r="J71" s="37" t="s">
        <v>95</v>
      </c>
      <c r="K71" s="37" t="s">
        <v>95</v>
      </c>
      <c r="L71" s="37" t="s">
        <v>95</v>
      </c>
      <c r="M71" s="56"/>
    </row>
    <row r="72" spans="2:13" ht="13.5">
      <c r="B72" s="83"/>
      <c r="C72" s="80"/>
      <c r="D72" s="34" t="s">
        <v>45</v>
      </c>
      <c r="E72" s="35"/>
      <c r="F72" s="35"/>
      <c r="G72" s="35"/>
      <c r="H72" s="36"/>
      <c r="I72" s="56"/>
      <c r="J72" s="37" t="s">
        <v>95</v>
      </c>
      <c r="K72" s="37" t="s">
        <v>95</v>
      </c>
      <c r="L72" s="37" t="s">
        <v>95</v>
      </c>
      <c r="M72" s="56"/>
    </row>
    <row r="73" spans="2:13" ht="13.5">
      <c r="B73" s="83"/>
      <c r="C73" s="80"/>
      <c r="D73" s="34" t="s">
        <v>43</v>
      </c>
      <c r="E73" s="35"/>
      <c r="F73" s="35"/>
      <c r="G73" s="35"/>
      <c r="H73" s="36"/>
      <c r="I73" s="56"/>
      <c r="J73" s="37" t="s">
        <v>95</v>
      </c>
      <c r="K73" s="37" t="s">
        <v>95</v>
      </c>
      <c r="L73" s="37" t="s">
        <v>95</v>
      </c>
      <c r="M73" s="56"/>
    </row>
    <row r="74" spans="2:13" ht="13.5">
      <c r="B74" s="83"/>
      <c r="C74" s="80"/>
      <c r="D74" s="34" t="s">
        <v>46</v>
      </c>
      <c r="E74" s="35"/>
      <c r="F74" s="35"/>
      <c r="G74" s="35"/>
      <c r="H74" s="36"/>
      <c r="I74" s="56"/>
      <c r="J74" s="37" t="s">
        <v>95</v>
      </c>
      <c r="K74" s="37" t="s">
        <v>95</v>
      </c>
      <c r="L74" s="37" t="s">
        <v>95</v>
      </c>
      <c r="M74" s="56"/>
    </row>
    <row r="75" spans="2:13" ht="13.5">
      <c r="B75" s="83"/>
      <c r="C75" s="80"/>
      <c r="D75" s="34" t="s">
        <v>29</v>
      </c>
      <c r="E75" s="35"/>
      <c r="F75" s="35"/>
      <c r="G75" s="35"/>
      <c r="H75" s="36"/>
      <c r="I75" s="27">
        <f>SUM(I76:I78)</f>
        <v>0</v>
      </c>
      <c r="J75" s="37" t="s">
        <v>95</v>
      </c>
      <c r="K75" s="37" t="s">
        <v>95</v>
      </c>
      <c r="L75" s="37" t="s">
        <v>95</v>
      </c>
      <c r="M75" s="56"/>
    </row>
    <row r="76" spans="2:13" ht="13.5">
      <c r="B76" s="83"/>
      <c r="C76" s="80"/>
      <c r="D76" s="34" t="s">
        <v>30</v>
      </c>
      <c r="E76" s="35"/>
      <c r="F76" s="35"/>
      <c r="G76" s="35"/>
      <c r="H76" s="36"/>
      <c r="I76" s="56"/>
      <c r="J76" s="37" t="s">
        <v>95</v>
      </c>
      <c r="K76" s="37" t="s">
        <v>95</v>
      </c>
      <c r="L76" s="37" t="s">
        <v>95</v>
      </c>
      <c r="M76" s="56"/>
    </row>
    <row r="77" spans="2:13" ht="13.5">
      <c r="B77" s="83"/>
      <c r="C77" s="80"/>
      <c r="D77" s="34" t="s">
        <v>32</v>
      </c>
      <c r="E77" s="35"/>
      <c r="F77" s="35"/>
      <c r="G77" s="35"/>
      <c r="H77" s="36"/>
      <c r="I77" s="56"/>
      <c r="J77" s="37" t="s">
        <v>95</v>
      </c>
      <c r="K77" s="37" t="s">
        <v>95</v>
      </c>
      <c r="L77" s="37" t="s">
        <v>95</v>
      </c>
      <c r="M77" s="56"/>
    </row>
    <row r="78" spans="2:13" ht="13.5">
      <c r="B78" s="83"/>
      <c r="C78" s="80"/>
      <c r="D78" s="34" t="s">
        <v>33</v>
      </c>
      <c r="E78" s="35"/>
      <c r="F78" s="35"/>
      <c r="G78" s="35"/>
      <c r="H78" s="36"/>
      <c r="I78" s="56"/>
      <c r="J78" s="37" t="s">
        <v>95</v>
      </c>
      <c r="K78" s="37" t="s">
        <v>95</v>
      </c>
      <c r="L78" s="37" t="s">
        <v>95</v>
      </c>
      <c r="M78" s="56"/>
    </row>
    <row r="79" spans="2:13" ht="13.5">
      <c r="B79" s="83"/>
      <c r="C79" s="80"/>
      <c r="D79" s="34" t="s">
        <v>47</v>
      </c>
      <c r="E79" s="35"/>
      <c r="F79" s="35"/>
      <c r="G79" s="35"/>
      <c r="H79" s="36"/>
      <c r="I79" s="27">
        <f>+I80</f>
        <v>0</v>
      </c>
      <c r="J79" s="37" t="s">
        <v>95</v>
      </c>
      <c r="K79" s="37" t="s">
        <v>95</v>
      </c>
      <c r="L79" s="37" t="s">
        <v>95</v>
      </c>
      <c r="M79" s="56"/>
    </row>
    <row r="80" spans="2:13" ht="13.5">
      <c r="B80" s="83"/>
      <c r="C80" s="80"/>
      <c r="D80" s="93" t="s">
        <v>48</v>
      </c>
      <c r="E80" s="35"/>
      <c r="F80" s="35"/>
      <c r="G80" s="35"/>
      <c r="H80" s="36"/>
      <c r="I80" s="56"/>
      <c r="J80" s="37" t="s">
        <v>95</v>
      </c>
      <c r="K80" s="37" t="s">
        <v>95</v>
      </c>
      <c r="L80" s="37" t="s">
        <v>95</v>
      </c>
      <c r="M80" s="56"/>
    </row>
    <row r="81" spans="2:13" ht="13.5">
      <c r="B81" s="83"/>
      <c r="C81" s="80"/>
      <c r="D81" s="34" t="s">
        <v>49</v>
      </c>
      <c r="E81" s="35"/>
      <c r="F81" s="35"/>
      <c r="G81" s="35"/>
      <c r="H81" s="36"/>
      <c r="I81" s="27">
        <f>+I82+I88+I89+I90+I94+I95</f>
        <v>0</v>
      </c>
      <c r="J81" s="37" t="s">
        <v>95</v>
      </c>
      <c r="K81" s="37" t="s">
        <v>95</v>
      </c>
      <c r="L81" s="37" t="s">
        <v>95</v>
      </c>
      <c r="M81" s="56"/>
    </row>
    <row r="82" spans="2:13" ht="13.5">
      <c r="B82" s="83"/>
      <c r="C82" s="80"/>
      <c r="D82" s="34" t="s">
        <v>50</v>
      </c>
      <c r="E82" s="35"/>
      <c r="F82" s="35"/>
      <c r="G82" s="35"/>
      <c r="H82" s="36"/>
      <c r="I82" s="27">
        <f>SUM(I83:I87)</f>
        <v>0</v>
      </c>
      <c r="J82" s="37" t="s">
        <v>95</v>
      </c>
      <c r="K82" s="37" t="s">
        <v>95</v>
      </c>
      <c r="L82" s="37" t="s">
        <v>95</v>
      </c>
      <c r="M82" s="56"/>
    </row>
    <row r="83" spans="2:13" ht="13.5">
      <c r="B83" s="83"/>
      <c r="C83" s="80"/>
      <c r="D83" s="34" t="s">
        <v>51</v>
      </c>
      <c r="E83" s="35"/>
      <c r="F83" s="35"/>
      <c r="G83" s="35"/>
      <c r="H83" s="36"/>
      <c r="I83" s="56"/>
      <c r="J83" s="37" t="s">
        <v>95</v>
      </c>
      <c r="K83" s="37" t="s">
        <v>95</v>
      </c>
      <c r="L83" s="37" t="s">
        <v>95</v>
      </c>
      <c r="M83" s="56"/>
    </row>
    <row r="84" spans="2:13" ht="13.5">
      <c r="B84" s="83"/>
      <c r="C84" s="80"/>
      <c r="D84" s="34" t="s">
        <v>52</v>
      </c>
      <c r="E84" s="35"/>
      <c r="F84" s="35"/>
      <c r="G84" s="35"/>
      <c r="H84" s="36"/>
      <c r="I84" s="56"/>
      <c r="J84" s="37" t="s">
        <v>95</v>
      </c>
      <c r="K84" s="37" t="s">
        <v>95</v>
      </c>
      <c r="L84" s="37" t="s">
        <v>95</v>
      </c>
      <c r="M84" s="56"/>
    </row>
    <row r="85" spans="2:13" ht="13.5">
      <c r="B85" s="83"/>
      <c r="C85" s="80"/>
      <c r="D85" s="34" t="s">
        <v>53</v>
      </c>
      <c r="E85" s="35"/>
      <c r="F85" s="35"/>
      <c r="G85" s="35"/>
      <c r="H85" s="36"/>
      <c r="I85" s="56"/>
      <c r="J85" s="37" t="s">
        <v>95</v>
      </c>
      <c r="K85" s="37" t="s">
        <v>95</v>
      </c>
      <c r="L85" s="37" t="s">
        <v>95</v>
      </c>
      <c r="M85" s="56"/>
    </row>
    <row r="86" spans="2:13" ht="13.5">
      <c r="B86" s="83"/>
      <c r="C86" s="80"/>
      <c r="D86" s="34" t="s">
        <v>54</v>
      </c>
      <c r="E86" s="35"/>
      <c r="F86" s="35"/>
      <c r="G86" s="35"/>
      <c r="H86" s="36"/>
      <c r="I86" s="56"/>
      <c r="J86" s="37" t="s">
        <v>95</v>
      </c>
      <c r="K86" s="37" t="s">
        <v>95</v>
      </c>
      <c r="L86" s="37" t="s">
        <v>95</v>
      </c>
      <c r="M86" s="56"/>
    </row>
    <row r="87" spans="2:13" ht="13.5">
      <c r="B87" s="83"/>
      <c r="C87" s="80"/>
      <c r="D87" s="34" t="s">
        <v>55</v>
      </c>
      <c r="E87" s="35"/>
      <c r="F87" s="35"/>
      <c r="G87" s="35"/>
      <c r="H87" s="36"/>
      <c r="I87" s="56"/>
      <c r="J87" s="37" t="s">
        <v>95</v>
      </c>
      <c r="K87" s="37" t="s">
        <v>95</v>
      </c>
      <c r="L87" s="37" t="s">
        <v>95</v>
      </c>
      <c r="M87" s="56"/>
    </row>
    <row r="88" spans="2:13" ht="13.5">
      <c r="B88" s="83"/>
      <c r="C88" s="80"/>
      <c r="D88" s="34" t="s">
        <v>56</v>
      </c>
      <c r="E88" s="35"/>
      <c r="F88" s="35"/>
      <c r="G88" s="35"/>
      <c r="H88" s="36"/>
      <c r="I88" s="56"/>
      <c r="J88" s="37" t="s">
        <v>95</v>
      </c>
      <c r="K88" s="37" t="s">
        <v>95</v>
      </c>
      <c r="L88" s="37" t="s">
        <v>95</v>
      </c>
      <c r="M88" s="56"/>
    </row>
    <row r="89" spans="2:13" ht="13.5">
      <c r="B89" s="83"/>
      <c r="C89" s="80"/>
      <c r="D89" s="34" t="s">
        <v>57</v>
      </c>
      <c r="E89" s="35"/>
      <c r="F89" s="35"/>
      <c r="G89" s="35"/>
      <c r="H89" s="36"/>
      <c r="I89" s="56"/>
      <c r="J89" s="37" t="s">
        <v>95</v>
      </c>
      <c r="K89" s="37" t="s">
        <v>95</v>
      </c>
      <c r="L89" s="37" t="s">
        <v>95</v>
      </c>
      <c r="M89" s="56"/>
    </row>
    <row r="90" spans="2:13" ht="13.5">
      <c r="B90" s="83"/>
      <c r="C90" s="80"/>
      <c r="D90" s="34" t="s">
        <v>58</v>
      </c>
      <c r="E90" s="35"/>
      <c r="F90" s="35"/>
      <c r="G90" s="35"/>
      <c r="H90" s="36"/>
      <c r="I90" s="27">
        <f>SUM(I91:I93)</f>
        <v>0</v>
      </c>
      <c r="J90" s="37" t="s">
        <v>95</v>
      </c>
      <c r="K90" s="37" t="s">
        <v>95</v>
      </c>
      <c r="L90" s="37" t="s">
        <v>95</v>
      </c>
      <c r="M90" s="56"/>
    </row>
    <row r="91" spans="2:13" ht="13.5">
      <c r="B91" s="83"/>
      <c r="C91" s="80"/>
      <c r="D91" s="34" t="s">
        <v>59</v>
      </c>
      <c r="E91" s="35"/>
      <c r="F91" s="35"/>
      <c r="G91" s="35"/>
      <c r="H91" s="36"/>
      <c r="I91" s="56"/>
      <c r="J91" s="37" t="s">
        <v>95</v>
      </c>
      <c r="K91" s="37" t="s">
        <v>95</v>
      </c>
      <c r="L91" s="37" t="s">
        <v>95</v>
      </c>
      <c r="M91" s="56"/>
    </row>
    <row r="92" spans="2:13" ht="13.5">
      <c r="B92" s="83"/>
      <c r="C92" s="80"/>
      <c r="D92" s="34" t="s">
        <v>60</v>
      </c>
      <c r="E92" s="35"/>
      <c r="F92" s="35"/>
      <c r="G92" s="35"/>
      <c r="H92" s="36"/>
      <c r="I92" s="56"/>
      <c r="J92" s="37" t="s">
        <v>95</v>
      </c>
      <c r="K92" s="37" t="s">
        <v>95</v>
      </c>
      <c r="L92" s="37" t="s">
        <v>95</v>
      </c>
      <c r="M92" s="56"/>
    </row>
    <row r="93" spans="2:13" ht="13.5">
      <c r="B93" s="83"/>
      <c r="C93" s="80"/>
      <c r="D93" s="34" t="s">
        <v>61</v>
      </c>
      <c r="E93" s="35"/>
      <c r="F93" s="35"/>
      <c r="G93" s="35"/>
      <c r="H93" s="36"/>
      <c r="I93" s="56"/>
      <c r="J93" s="37" t="s">
        <v>95</v>
      </c>
      <c r="K93" s="37" t="s">
        <v>95</v>
      </c>
      <c r="L93" s="37" t="s">
        <v>95</v>
      </c>
      <c r="M93" s="56"/>
    </row>
    <row r="94" spans="2:13" ht="13.5">
      <c r="B94" s="83"/>
      <c r="C94" s="80"/>
      <c r="D94" s="34" t="s">
        <v>62</v>
      </c>
      <c r="E94" s="35"/>
      <c r="F94" s="35"/>
      <c r="G94" s="35"/>
      <c r="H94" s="36"/>
      <c r="I94" s="56"/>
      <c r="J94" s="37" t="s">
        <v>95</v>
      </c>
      <c r="K94" s="37" t="s">
        <v>95</v>
      </c>
      <c r="L94" s="37" t="s">
        <v>95</v>
      </c>
      <c r="M94" s="56"/>
    </row>
    <row r="95" spans="2:13" ht="13.5">
      <c r="B95" s="83"/>
      <c r="C95" s="80"/>
      <c r="D95" s="34" t="s">
        <v>29</v>
      </c>
      <c r="E95" s="35"/>
      <c r="F95" s="35"/>
      <c r="G95" s="35"/>
      <c r="H95" s="36"/>
      <c r="I95" s="27">
        <f>SUM(I96:I99)</f>
        <v>0</v>
      </c>
      <c r="J95" s="37" t="s">
        <v>95</v>
      </c>
      <c r="K95" s="37" t="s">
        <v>95</v>
      </c>
      <c r="L95" s="37" t="s">
        <v>95</v>
      </c>
      <c r="M95" s="56"/>
    </row>
    <row r="96" spans="2:13" ht="13.5">
      <c r="B96" s="83"/>
      <c r="C96" s="80"/>
      <c r="D96" s="34" t="s">
        <v>30</v>
      </c>
      <c r="E96" s="35"/>
      <c r="F96" s="35"/>
      <c r="G96" s="35"/>
      <c r="H96" s="36"/>
      <c r="I96" s="56"/>
      <c r="J96" s="37" t="s">
        <v>95</v>
      </c>
      <c r="K96" s="37" t="s">
        <v>95</v>
      </c>
      <c r="L96" s="37" t="s">
        <v>95</v>
      </c>
      <c r="M96" s="56"/>
    </row>
    <row r="97" spans="2:13" ht="13.5">
      <c r="B97" s="83"/>
      <c r="C97" s="80"/>
      <c r="D97" s="34" t="s">
        <v>32</v>
      </c>
      <c r="E97" s="35"/>
      <c r="F97" s="35"/>
      <c r="G97" s="35"/>
      <c r="H97" s="36"/>
      <c r="I97" s="56"/>
      <c r="J97" s="37" t="s">
        <v>95</v>
      </c>
      <c r="K97" s="37" t="s">
        <v>95</v>
      </c>
      <c r="L97" s="37" t="s">
        <v>95</v>
      </c>
      <c r="M97" s="56"/>
    </row>
    <row r="98" spans="2:13" ht="13.5">
      <c r="B98" s="83"/>
      <c r="C98" s="80"/>
      <c r="D98" s="34" t="s">
        <v>33</v>
      </c>
      <c r="E98" s="35"/>
      <c r="F98" s="35"/>
      <c r="G98" s="35"/>
      <c r="H98" s="36"/>
      <c r="I98" s="56"/>
      <c r="J98" s="37" t="s">
        <v>95</v>
      </c>
      <c r="K98" s="37" t="s">
        <v>95</v>
      </c>
      <c r="L98" s="37" t="s">
        <v>95</v>
      </c>
      <c r="M98" s="56"/>
    </row>
    <row r="99" spans="2:13" ht="13.5">
      <c r="B99" s="83"/>
      <c r="C99" s="80"/>
      <c r="D99" s="34" t="s">
        <v>34</v>
      </c>
      <c r="E99" s="35"/>
      <c r="F99" s="35"/>
      <c r="G99" s="35"/>
      <c r="H99" s="36"/>
      <c r="I99" s="56"/>
      <c r="J99" s="37" t="s">
        <v>95</v>
      </c>
      <c r="K99" s="37" t="s">
        <v>95</v>
      </c>
      <c r="L99" s="37" t="s">
        <v>95</v>
      </c>
      <c r="M99" s="56"/>
    </row>
    <row r="100" spans="2:13" ht="13.5">
      <c r="B100" s="83"/>
      <c r="C100" s="80"/>
      <c r="D100" s="34" t="s">
        <v>63</v>
      </c>
      <c r="E100" s="35"/>
      <c r="F100" s="35"/>
      <c r="G100" s="35"/>
      <c r="H100" s="36"/>
      <c r="I100" s="27">
        <f>+I101+I104+I106+I107</f>
        <v>0</v>
      </c>
      <c r="J100" s="37" t="s">
        <v>95</v>
      </c>
      <c r="K100" s="37" t="s">
        <v>95</v>
      </c>
      <c r="L100" s="37" t="s">
        <v>95</v>
      </c>
      <c r="M100" s="56"/>
    </row>
    <row r="101" spans="2:13" ht="13.5">
      <c r="B101" s="83"/>
      <c r="C101" s="80"/>
      <c r="D101" s="34" t="s">
        <v>42</v>
      </c>
      <c r="E101" s="35"/>
      <c r="F101" s="35"/>
      <c r="G101" s="35"/>
      <c r="H101" s="36"/>
      <c r="I101" s="27">
        <f>+I102+I103</f>
        <v>0</v>
      </c>
      <c r="J101" s="37" t="s">
        <v>95</v>
      </c>
      <c r="K101" s="37" t="s">
        <v>95</v>
      </c>
      <c r="L101" s="37" t="s">
        <v>95</v>
      </c>
      <c r="M101" s="56"/>
    </row>
    <row r="102" spans="2:13" ht="13.5">
      <c r="B102" s="83"/>
      <c r="C102" s="80"/>
      <c r="D102" s="34" t="s">
        <v>38</v>
      </c>
      <c r="E102" s="35"/>
      <c r="F102" s="35"/>
      <c r="G102" s="35"/>
      <c r="H102" s="36"/>
      <c r="I102" s="56"/>
      <c r="J102" s="37" t="s">
        <v>95</v>
      </c>
      <c r="K102" s="37" t="s">
        <v>95</v>
      </c>
      <c r="L102" s="37" t="s">
        <v>95</v>
      </c>
      <c r="M102" s="56"/>
    </row>
    <row r="103" spans="2:13" ht="13.5">
      <c r="B103" s="83"/>
      <c r="C103" s="80"/>
      <c r="D103" s="34" t="s">
        <v>38</v>
      </c>
      <c r="E103" s="35"/>
      <c r="F103" s="35"/>
      <c r="G103" s="35"/>
      <c r="H103" s="36"/>
      <c r="I103" s="56"/>
      <c r="J103" s="37" t="s">
        <v>95</v>
      </c>
      <c r="K103" s="37" t="s">
        <v>95</v>
      </c>
      <c r="L103" s="37" t="s">
        <v>95</v>
      </c>
      <c r="M103" s="56"/>
    </row>
    <row r="104" spans="2:13" ht="13.5">
      <c r="B104" s="83"/>
      <c r="C104" s="80"/>
      <c r="D104" s="34" t="s">
        <v>64</v>
      </c>
      <c r="E104" s="35"/>
      <c r="F104" s="35"/>
      <c r="G104" s="35"/>
      <c r="H104" s="36"/>
      <c r="I104" s="27">
        <f>+I105</f>
        <v>0</v>
      </c>
      <c r="J104" s="37" t="s">
        <v>95</v>
      </c>
      <c r="K104" s="37" t="s">
        <v>95</v>
      </c>
      <c r="L104" s="37" t="s">
        <v>95</v>
      </c>
      <c r="M104" s="56"/>
    </row>
    <row r="105" spans="2:13" ht="13.5">
      <c r="B105" s="83"/>
      <c r="C105" s="80"/>
      <c r="D105" s="93" t="s">
        <v>65</v>
      </c>
      <c r="E105" s="35"/>
      <c r="F105" s="35"/>
      <c r="G105" s="35"/>
      <c r="H105" s="36"/>
      <c r="I105" s="56"/>
      <c r="J105" s="37" t="s">
        <v>95</v>
      </c>
      <c r="K105" s="37" t="s">
        <v>95</v>
      </c>
      <c r="L105" s="37" t="s">
        <v>95</v>
      </c>
      <c r="M105" s="56"/>
    </row>
    <row r="106" spans="2:13" ht="13.5">
      <c r="B106" s="83"/>
      <c r="C106" s="80"/>
      <c r="D106" s="34" t="s">
        <v>57</v>
      </c>
      <c r="E106" s="35"/>
      <c r="F106" s="35"/>
      <c r="G106" s="35"/>
      <c r="H106" s="36"/>
      <c r="I106" s="56"/>
      <c r="J106" s="37" t="s">
        <v>95</v>
      </c>
      <c r="K106" s="37" t="s">
        <v>95</v>
      </c>
      <c r="L106" s="37" t="s">
        <v>95</v>
      </c>
      <c r="M106" s="56"/>
    </row>
    <row r="107" spans="2:13" ht="13.5">
      <c r="B107" s="83"/>
      <c r="C107" s="80"/>
      <c r="D107" s="34" t="s">
        <v>29</v>
      </c>
      <c r="E107" s="35"/>
      <c r="F107" s="35"/>
      <c r="G107" s="35"/>
      <c r="H107" s="36"/>
      <c r="I107" s="27">
        <f>SUM(I108:I110)</f>
        <v>0</v>
      </c>
      <c r="J107" s="37" t="s">
        <v>95</v>
      </c>
      <c r="K107" s="37" t="s">
        <v>95</v>
      </c>
      <c r="L107" s="37" t="s">
        <v>95</v>
      </c>
      <c r="M107" s="56"/>
    </row>
    <row r="108" spans="2:13" ht="13.5">
      <c r="B108" s="83"/>
      <c r="C108" s="80"/>
      <c r="D108" s="34" t="s">
        <v>30</v>
      </c>
      <c r="E108" s="35"/>
      <c r="F108" s="35"/>
      <c r="G108" s="35"/>
      <c r="H108" s="36"/>
      <c r="I108" s="56"/>
      <c r="J108" s="37" t="s">
        <v>95</v>
      </c>
      <c r="K108" s="37" t="s">
        <v>95</v>
      </c>
      <c r="L108" s="37" t="s">
        <v>95</v>
      </c>
      <c r="M108" s="56"/>
    </row>
    <row r="109" spans="2:13" ht="13.5">
      <c r="B109" s="83"/>
      <c r="C109" s="80"/>
      <c r="D109" s="34" t="s">
        <v>32</v>
      </c>
      <c r="E109" s="35"/>
      <c r="F109" s="35"/>
      <c r="G109" s="35"/>
      <c r="H109" s="36"/>
      <c r="I109" s="56"/>
      <c r="J109" s="37" t="s">
        <v>95</v>
      </c>
      <c r="K109" s="37" t="s">
        <v>95</v>
      </c>
      <c r="L109" s="37" t="s">
        <v>95</v>
      </c>
      <c r="M109" s="56"/>
    </row>
    <row r="110" spans="2:13" ht="13.5">
      <c r="B110" s="83"/>
      <c r="C110" s="80"/>
      <c r="D110" s="34" t="s">
        <v>33</v>
      </c>
      <c r="E110" s="35"/>
      <c r="F110" s="35"/>
      <c r="G110" s="35"/>
      <c r="H110" s="36"/>
      <c r="I110" s="56"/>
      <c r="J110" s="37" t="s">
        <v>95</v>
      </c>
      <c r="K110" s="37" t="s">
        <v>95</v>
      </c>
      <c r="L110" s="37" t="s">
        <v>95</v>
      </c>
      <c r="M110" s="56"/>
    </row>
    <row r="111" spans="2:13" ht="13.5">
      <c r="B111" s="83"/>
      <c r="C111" s="80"/>
      <c r="D111" s="34" t="s">
        <v>66</v>
      </c>
      <c r="E111" s="35"/>
      <c r="F111" s="35"/>
      <c r="G111" s="35"/>
      <c r="H111" s="36"/>
      <c r="I111" s="27">
        <f>SUM(I112:I118)+I121</f>
        <v>0</v>
      </c>
      <c r="J111" s="37" t="s">
        <v>95</v>
      </c>
      <c r="K111" s="37" t="s">
        <v>95</v>
      </c>
      <c r="L111" s="37" t="s">
        <v>95</v>
      </c>
      <c r="M111" s="56"/>
    </row>
    <row r="112" spans="2:13" ht="13.5">
      <c r="B112" s="83"/>
      <c r="C112" s="80"/>
      <c r="D112" s="34" t="s">
        <v>67</v>
      </c>
      <c r="E112" s="35"/>
      <c r="F112" s="35"/>
      <c r="G112" s="35"/>
      <c r="H112" s="36"/>
      <c r="I112" s="56"/>
      <c r="J112" s="37" t="s">
        <v>95</v>
      </c>
      <c r="K112" s="37" t="s">
        <v>95</v>
      </c>
      <c r="L112" s="37" t="s">
        <v>95</v>
      </c>
      <c r="M112" s="56"/>
    </row>
    <row r="113" spans="2:13" ht="13.5">
      <c r="B113" s="83"/>
      <c r="C113" s="80"/>
      <c r="D113" s="34" t="s">
        <v>68</v>
      </c>
      <c r="E113" s="35"/>
      <c r="F113" s="35"/>
      <c r="G113" s="35"/>
      <c r="H113" s="36"/>
      <c r="I113" s="56"/>
      <c r="J113" s="37" t="s">
        <v>95</v>
      </c>
      <c r="K113" s="37" t="s">
        <v>95</v>
      </c>
      <c r="L113" s="37" t="s">
        <v>95</v>
      </c>
      <c r="M113" s="56"/>
    </row>
    <row r="114" spans="2:13" ht="13.5">
      <c r="B114" s="83"/>
      <c r="C114" s="80"/>
      <c r="D114" s="34" t="s">
        <v>69</v>
      </c>
      <c r="E114" s="35"/>
      <c r="F114" s="35"/>
      <c r="G114" s="35"/>
      <c r="H114" s="36"/>
      <c r="I114" s="56"/>
      <c r="J114" s="37" t="s">
        <v>95</v>
      </c>
      <c r="K114" s="37" t="s">
        <v>95</v>
      </c>
      <c r="L114" s="37" t="s">
        <v>95</v>
      </c>
      <c r="M114" s="56"/>
    </row>
    <row r="115" spans="2:13" ht="13.5">
      <c r="B115" s="83"/>
      <c r="C115" s="80"/>
      <c r="D115" s="34" t="s">
        <v>70</v>
      </c>
      <c r="E115" s="35"/>
      <c r="F115" s="35"/>
      <c r="G115" s="35"/>
      <c r="H115" s="36"/>
      <c r="I115" s="56"/>
      <c r="J115" s="37" t="s">
        <v>95</v>
      </c>
      <c r="K115" s="37" t="s">
        <v>95</v>
      </c>
      <c r="L115" s="37" t="s">
        <v>95</v>
      </c>
      <c r="M115" s="56"/>
    </row>
    <row r="116" spans="2:13" ht="13.5">
      <c r="B116" s="83"/>
      <c r="C116" s="80"/>
      <c r="D116" s="34" t="s">
        <v>71</v>
      </c>
      <c r="E116" s="35"/>
      <c r="F116" s="35"/>
      <c r="G116" s="35"/>
      <c r="H116" s="36"/>
      <c r="I116" s="56"/>
      <c r="J116" s="37" t="s">
        <v>95</v>
      </c>
      <c r="K116" s="37" t="s">
        <v>95</v>
      </c>
      <c r="L116" s="37" t="s">
        <v>95</v>
      </c>
      <c r="M116" s="56"/>
    </row>
    <row r="117" spans="2:13" ht="13.5">
      <c r="B117" s="83"/>
      <c r="C117" s="80"/>
      <c r="D117" s="34" t="s">
        <v>72</v>
      </c>
      <c r="E117" s="35"/>
      <c r="F117" s="35"/>
      <c r="G117" s="35"/>
      <c r="H117" s="36"/>
      <c r="I117" s="56"/>
      <c r="J117" s="37" t="s">
        <v>95</v>
      </c>
      <c r="K117" s="37" t="s">
        <v>95</v>
      </c>
      <c r="L117" s="37" t="s">
        <v>95</v>
      </c>
      <c r="M117" s="56"/>
    </row>
    <row r="118" spans="2:13" ht="13.5">
      <c r="B118" s="83"/>
      <c r="C118" s="80"/>
      <c r="D118" s="34" t="s">
        <v>73</v>
      </c>
      <c r="E118" s="35"/>
      <c r="F118" s="35"/>
      <c r="G118" s="35"/>
      <c r="H118" s="36"/>
      <c r="I118" s="27">
        <f>+I119+I120</f>
        <v>0</v>
      </c>
      <c r="J118" s="37" t="s">
        <v>95</v>
      </c>
      <c r="K118" s="37" t="s">
        <v>95</v>
      </c>
      <c r="L118" s="37" t="s">
        <v>95</v>
      </c>
      <c r="M118" s="56"/>
    </row>
    <row r="119" spans="2:13" ht="13.5">
      <c r="B119" s="83"/>
      <c r="C119" s="80"/>
      <c r="D119" s="34" t="s">
        <v>74</v>
      </c>
      <c r="E119" s="35"/>
      <c r="F119" s="35"/>
      <c r="G119" s="35"/>
      <c r="H119" s="36"/>
      <c r="I119" s="56"/>
      <c r="J119" s="37" t="s">
        <v>95</v>
      </c>
      <c r="K119" s="37" t="s">
        <v>95</v>
      </c>
      <c r="L119" s="37" t="s">
        <v>95</v>
      </c>
      <c r="M119" s="56"/>
    </row>
    <row r="120" spans="2:13" ht="13.5">
      <c r="B120" s="83"/>
      <c r="C120" s="80"/>
      <c r="D120" s="34" t="s">
        <v>75</v>
      </c>
      <c r="E120" s="35"/>
      <c r="F120" s="35"/>
      <c r="G120" s="35"/>
      <c r="H120" s="36"/>
      <c r="I120" s="56"/>
      <c r="J120" s="37" t="s">
        <v>95</v>
      </c>
      <c r="K120" s="37" t="s">
        <v>95</v>
      </c>
      <c r="L120" s="37" t="s">
        <v>95</v>
      </c>
      <c r="M120" s="56"/>
    </row>
    <row r="121" spans="2:13" ht="13.5">
      <c r="B121" s="83"/>
      <c r="C121" s="80"/>
      <c r="D121" s="34" t="s">
        <v>76</v>
      </c>
      <c r="E121" s="35"/>
      <c r="F121" s="35"/>
      <c r="G121" s="35"/>
      <c r="H121" s="36"/>
      <c r="I121" s="27">
        <f>SUM(I122:I125)</f>
        <v>0</v>
      </c>
      <c r="J121" s="37" t="s">
        <v>95</v>
      </c>
      <c r="K121" s="37" t="s">
        <v>95</v>
      </c>
      <c r="L121" s="37" t="s">
        <v>95</v>
      </c>
      <c r="M121" s="56"/>
    </row>
    <row r="122" spans="2:13" ht="13.5">
      <c r="B122" s="83"/>
      <c r="C122" s="80"/>
      <c r="D122" s="34" t="s">
        <v>30</v>
      </c>
      <c r="E122" s="35"/>
      <c r="F122" s="35"/>
      <c r="G122" s="35"/>
      <c r="H122" s="36"/>
      <c r="I122" s="56"/>
      <c r="J122" s="37" t="s">
        <v>95</v>
      </c>
      <c r="K122" s="37" t="s">
        <v>95</v>
      </c>
      <c r="L122" s="37" t="s">
        <v>95</v>
      </c>
      <c r="M122" s="56"/>
    </row>
    <row r="123" spans="2:13" ht="13.5">
      <c r="B123" s="83"/>
      <c r="C123" s="80"/>
      <c r="D123" s="34" t="s">
        <v>32</v>
      </c>
      <c r="E123" s="35"/>
      <c r="F123" s="35"/>
      <c r="G123" s="35"/>
      <c r="H123" s="36"/>
      <c r="I123" s="56"/>
      <c r="J123" s="37" t="s">
        <v>95</v>
      </c>
      <c r="K123" s="37" t="s">
        <v>95</v>
      </c>
      <c r="L123" s="37" t="s">
        <v>95</v>
      </c>
      <c r="M123" s="56"/>
    </row>
    <row r="124" spans="2:13" ht="13.5">
      <c r="B124" s="83"/>
      <c r="C124" s="80"/>
      <c r="D124" s="34" t="s">
        <v>77</v>
      </c>
      <c r="E124" s="35"/>
      <c r="F124" s="35"/>
      <c r="G124" s="35"/>
      <c r="H124" s="36"/>
      <c r="I124" s="56"/>
      <c r="J124" s="37" t="s">
        <v>95</v>
      </c>
      <c r="K124" s="37" t="s">
        <v>95</v>
      </c>
      <c r="L124" s="37" t="s">
        <v>95</v>
      </c>
      <c r="M124" s="56"/>
    </row>
    <row r="125" spans="2:13" ht="13.5">
      <c r="B125" s="83"/>
      <c r="C125" s="80"/>
      <c r="D125" s="34" t="s">
        <v>34</v>
      </c>
      <c r="E125" s="35"/>
      <c r="F125" s="35"/>
      <c r="G125" s="35"/>
      <c r="H125" s="36"/>
      <c r="I125" s="56"/>
      <c r="J125" s="37" t="s">
        <v>95</v>
      </c>
      <c r="K125" s="37" t="s">
        <v>95</v>
      </c>
      <c r="L125" s="37" t="s">
        <v>95</v>
      </c>
      <c r="M125" s="56"/>
    </row>
    <row r="126" spans="2:13" ht="13.5">
      <c r="B126" s="83"/>
      <c r="C126" s="80"/>
      <c r="D126" s="93" t="s">
        <v>78</v>
      </c>
      <c r="E126" s="35"/>
      <c r="F126" s="35"/>
      <c r="G126" s="35"/>
      <c r="H126" s="36"/>
      <c r="I126" s="27">
        <f>+I127+I128</f>
        <v>0</v>
      </c>
      <c r="J126" s="37" t="s">
        <v>95</v>
      </c>
      <c r="K126" s="37" t="s">
        <v>95</v>
      </c>
      <c r="L126" s="37" t="s">
        <v>95</v>
      </c>
      <c r="M126" s="56"/>
    </row>
    <row r="127" spans="2:13" ht="13.5">
      <c r="B127" s="83"/>
      <c r="C127" s="80"/>
      <c r="D127" s="93" t="s">
        <v>48</v>
      </c>
      <c r="E127" s="35"/>
      <c r="F127" s="35"/>
      <c r="G127" s="35"/>
      <c r="H127" s="36"/>
      <c r="I127" s="56"/>
      <c r="J127" s="37" t="s">
        <v>95</v>
      </c>
      <c r="K127" s="37" t="s">
        <v>95</v>
      </c>
      <c r="L127" s="37" t="s">
        <v>95</v>
      </c>
      <c r="M127" s="56"/>
    </row>
    <row r="128" spans="2:13" ht="13.5">
      <c r="B128" s="83"/>
      <c r="C128" s="80"/>
      <c r="D128" s="34" t="s">
        <v>29</v>
      </c>
      <c r="E128" s="35"/>
      <c r="F128" s="35"/>
      <c r="G128" s="35"/>
      <c r="H128" s="36"/>
      <c r="I128" s="27">
        <f>SUM(I129:I131)</f>
        <v>0</v>
      </c>
      <c r="J128" s="37" t="s">
        <v>95</v>
      </c>
      <c r="K128" s="37" t="s">
        <v>95</v>
      </c>
      <c r="L128" s="37" t="s">
        <v>95</v>
      </c>
      <c r="M128" s="56"/>
    </row>
    <row r="129" spans="2:13" ht="13.5">
      <c r="B129" s="83"/>
      <c r="C129" s="80"/>
      <c r="D129" s="34" t="s">
        <v>30</v>
      </c>
      <c r="E129" s="35"/>
      <c r="F129" s="35"/>
      <c r="G129" s="35"/>
      <c r="H129" s="36"/>
      <c r="I129" s="56"/>
      <c r="J129" s="37" t="s">
        <v>95</v>
      </c>
      <c r="K129" s="37" t="s">
        <v>95</v>
      </c>
      <c r="L129" s="37" t="s">
        <v>95</v>
      </c>
      <c r="M129" s="56"/>
    </row>
    <row r="130" spans="2:13" ht="13.5">
      <c r="B130" s="83"/>
      <c r="C130" s="80"/>
      <c r="D130" s="34" t="s">
        <v>32</v>
      </c>
      <c r="E130" s="35"/>
      <c r="F130" s="35"/>
      <c r="G130" s="35"/>
      <c r="H130" s="36"/>
      <c r="I130" s="56"/>
      <c r="J130" s="37" t="s">
        <v>95</v>
      </c>
      <c r="K130" s="37" t="s">
        <v>95</v>
      </c>
      <c r="L130" s="37" t="s">
        <v>95</v>
      </c>
      <c r="M130" s="56"/>
    </row>
    <row r="131" spans="2:13" ht="13.5">
      <c r="B131" s="83"/>
      <c r="C131" s="80"/>
      <c r="D131" s="34" t="s">
        <v>33</v>
      </c>
      <c r="E131" s="35"/>
      <c r="F131" s="35"/>
      <c r="G131" s="35"/>
      <c r="H131" s="36"/>
      <c r="I131" s="56"/>
      <c r="J131" s="37" t="s">
        <v>95</v>
      </c>
      <c r="K131" s="37" t="s">
        <v>95</v>
      </c>
      <c r="L131" s="37" t="s">
        <v>95</v>
      </c>
      <c r="M131" s="56"/>
    </row>
    <row r="132" spans="2:13" ht="13.5">
      <c r="B132" s="83"/>
      <c r="C132" s="80"/>
      <c r="D132" s="93" t="s">
        <v>79</v>
      </c>
      <c r="E132" s="35"/>
      <c r="F132" s="35"/>
      <c r="G132" s="35"/>
      <c r="H132" s="36"/>
      <c r="I132" s="27">
        <f>+I133</f>
        <v>0</v>
      </c>
      <c r="J132" s="37" t="s">
        <v>95</v>
      </c>
      <c r="K132" s="37" t="s">
        <v>95</v>
      </c>
      <c r="L132" s="37" t="s">
        <v>95</v>
      </c>
      <c r="M132" s="56"/>
    </row>
    <row r="133" spans="2:13" ht="13.5">
      <c r="B133" s="83"/>
      <c r="C133" s="80"/>
      <c r="D133" s="93" t="s">
        <v>80</v>
      </c>
      <c r="E133" s="35"/>
      <c r="F133" s="35"/>
      <c r="G133" s="35"/>
      <c r="H133" s="36"/>
      <c r="I133" s="56"/>
      <c r="J133" s="37" t="s">
        <v>95</v>
      </c>
      <c r="K133" s="37" t="s">
        <v>95</v>
      </c>
      <c r="L133" s="37" t="s">
        <v>95</v>
      </c>
      <c r="M133" s="56"/>
    </row>
    <row r="134" spans="2:13" ht="13.5">
      <c r="B134" s="83"/>
      <c r="C134" s="80"/>
      <c r="D134" s="34" t="s">
        <v>81</v>
      </c>
      <c r="E134" s="35"/>
      <c r="F134" s="35"/>
      <c r="G134" s="35"/>
      <c r="H134" s="36"/>
      <c r="I134" s="56"/>
      <c r="J134" s="37" t="s">
        <v>95</v>
      </c>
      <c r="K134" s="37" t="s">
        <v>95</v>
      </c>
      <c r="L134" s="37" t="s">
        <v>95</v>
      </c>
      <c r="M134" s="56"/>
    </row>
    <row r="135" spans="2:13" ht="13.5">
      <c r="B135" s="83"/>
      <c r="C135" s="80"/>
      <c r="D135" s="34" t="s">
        <v>82</v>
      </c>
      <c r="E135" s="35"/>
      <c r="F135" s="35"/>
      <c r="G135" s="35"/>
      <c r="H135" s="36"/>
      <c r="I135" s="56"/>
      <c r="J135" s="37" t="s">
        <v>95</v>
      </c>
      <c r="K135" s="37" t="s">
        <v>95</v>
      </c>
      <c r="L135" s="37" t="s">
        <v>95</v>
      </c>
      <c r="M135" s="56"/>
    </row>
    <row r="136" spans="2:13" ht="13.5">
      <c r="B136" s="83"/>
      <c r="C136" s="80"/>
      <c r="D136" s="34" t="s">
        <v>83</v>
      </c>
      <c r="E136" s="35"/>
      <c r="F136" s="35"/>
      <c r="G136" s="35"/>
      <c r="H136" s="36"/>
      <c r="I136" s="56"/>
      <c r="J136" s="37" t="s">
        <v>95</v>
      </c>
      <c r="K136" s="37" t="s">
        <v>95</v>
      </c>
      <c r="L136" s="37" t="s">
        <v>95</v>
      </c>
      <c r="M136" s="56"/>
    </row>
    <row r="137" spans="2:13" ht="13.5">
      <c r="B137" s="83"/>
      <c r="C137" s="80"/>
      <c r="D137" s="34" t="s">
        <v>84</v>
      </c>
      <c r="E137" s="35"/>
      <c r="F137" s="35"/>
      <c r="G137" s="35"/>
      <c r="H137" s="36"/>
      <c r="I137" s="27">
        <f>SUM(I138:I140)</f>
        <v>0</v>
      </c>
      <c r="J137" s="37" t="s">
        <v>95</v>
      </c>
      <c r="K137" s="37" t="s">
        <v>95</v>
      </c>
      <c r="L137" s="37" t="s">
        <v>95</v>
      </c>
      <c r="M137" s="56"/>
    </row>
    <row r="138" spans="2:13" ht="13.5">
      <c r="B138" s="83"/>
      <c r="C138" s="80"/>
      <c r="D138" s="34" t="s">
        <v>85</v>
      </c>
      <c r="E138" s="35"/>
      <c r="F138" s="35"/>
      <c r="G138" s="35"/>
      <c r="H138" s="36"/>
      <c r="I138" s="56"/>
      <c r="J138" s="37" t="s">
        <v>95</v>
      </c>
      <c r="K138" s="37" t="s">
        <v>95</v>
      </c>
      <c r="L138" s="37" t="s">
        <v>95</v>
      </c>
      <c r="M138" s="56"/>
    </row>
    <row r="139" spans="2:13" ht="13.5">
      <c r="B139" s="83"/>
      <c r="C139" s="80"/>
      <c r="D139" s="34" t="s">
        <v>86</v>
      </c>
      <c r="E139" s="35"/>
      <c r="F139" s="35"/>
      <c r="G139" s="35"/>
      <c r="H139" s="36"/>
      <c r="I139" s="56"/>
      <c r="J139" s="37" t="s">
        <v>95</v>
      </c>
      <c r="K139" s="37" t="s">
        <v>95</v>
      </c>
      <c r="L139" s="37" t="s">
        <v>95</v>
      </c>
      <c r="M139" s="56"/>
    </row>
    <row r="140" spans="2:13" ht="13.5">
      <c r="B140" s="83"/>
      <c r="C140" s="80"/>
      <c r="D140" s="34" t="s">
        <v>87</v>
      </c>
      <c r="E140" s="35"/>
      <c r="F140" s="35"/>
      <c r="G140" s="35"/>
      <c r="H140" s="36"/>
      <c r="I140" s="56"/>
      <c r="J140" s="37" t="s">
        <v>95</v>
      </c>
      <c r="K140" s="37" t="s">
        <v>95</v>
      </c>
      <c r="L140" s="37" t="s">
        <v>95</v>
      </c>
      <c r="M140" s="56"/>
    </row>
    <row r="141" spans="2:13" ht="13.5">
      <c r="B141" s="83"/>
      <c r="C141" s="80"/>
      <c r="D141" s="34" t="s">
        <v>88</v>
      </c>
      <c r="E141" s="35"/>
      <c r="F141" s="35"/>
      <c r="G141" s="35"/>
      <c r="H141" s="36"/>
      <c r="I141" s="27">
        <f>SUM(I142:I144)</f>
        <v>0</v>
      </c>
      <c r="J141" s="37" t="s">
        <v>95</v>
      </c>
      <c r="K141" s="37" t="s">
        <v>95</v>
      </c>
      <c r="L141" s="37" t="s">
        <v>95</v>
      </c>
      <c r="M141" s="56"/>
    </row>
    <row r="142" spans="2:13" ht="13.5">
      <c r="B142" s="83"/>
      <c r="C142" s="80"/>
      <c r="D142" s="34" t="s">
        <v>89</v>
      </c>
      <c r="E142" s="35"/>
      <c r="F142" s="35"/>
      <c r="G142" s="35"/>
      <c r="H142" s="36"/>
      <c r="I142" s="56"/>
      <c r="J142" s="37" t="s">
        <v>95</v>
      </c>
      <c r="K142" s="37" t="s">
        <v>95</v>
      </c>
      <c r="L142" s="37" t="s">
        <v>95</v>
      </c>
      <c r="M142" s="56"/>
    </row>
    <row r="143" spans="2:13" ht="13.5">
      <c r="B143" s="83"/>
      <c r="C143" s="80"/>
      <c r="D143" s="34" t="s">
        <v>90</v>
      </c>
      <c r="E143" s="35"/>
      <c r="F143" s="35"/>
      <c r="G143" s="35"/>
      <c r="H143" s="36"/>
      <c r="I143" s="56"/>
      <c r="J143" s="37" t="s">
        <v>95</v>
      </c>
      <c r="K143" s="37" t="s">
        <v>95</v>
      </c>
      <c r="L143" s="37" t="s">
        <v>95</v>
      </c>
      <c r="M143" s="56"/>
    </row>
    <row r="144" spans="2:13" ht="13.5">
      <c r="B144" s="83"/>
      <c r="C144" s="80"/>
      <c r="D144" s="34" t="s">
        <v>91</v>
      </c>
      <c r="E144" s="35"/>
      <c r="F144" s="35"/>
      <c r="G144" s="35"/>
      <c r="H144" s="36"/>
      <c r="I144" s="56"/>
      <c r="J144" s="37" t="s">
        <v>95</v>
      </c>
      <c r="K144" s="37" t="s">
        <v>95</v>
      </c>
      <c r="L144" s="37" t="s">
        <v>95</v>
      </c>
      <c r="M144" s="56"/>
    </row>
    <row r="145" spans="2:13" ht="13.5">
      <c r="B145" s="83"/>
      <c r="C145" s="81"/>
      <c r="D145" s="85" t="s">
        <v>92</v>
      </c>
      <c r="E145" s="86"/>
      <c r="F145" s="86"/>
      <c r="G145" s="86"/>
      <c r="H145" s="87"/>
      <c r="I145" s="30">
        <f>+I141+I137+I136+I135+I134+I132+I126+I111+I100+I81+I79+I71+I62+I47+I10</f>
        <v>0</v>
      </c>
      <c r="J145" s="32" t="s">
        <v>95</v>
      </c>
      <c r="K145" s="32" t="s">
        <v>95</v>
      </c>
      <c r="L145" s="32" t="s">
        <v>95</v>
      </c>
      <c r="M145" s="59"/>
    </row>
    <row r="146" spans="2:13" ht="13.5">
      <c r="B146" s="83"/>
      <c r="C146" s="82" t="s">
        <v>228</v>
      </c>
      <c r="D146" s="38" t="s">
        <v>96</v>
      </c>
      <c r="E146" s="39"/>
      <c r="F146" s="39"/>
      <c r="G146" s="39"/>
      <c r="H146" s="40"/>
      <c r="I146" s="41">
        <f>SUM(I147:I153)</f>
        <v>0</v>
      </c>
      <c r="J146" s="37" t="s">
        <v>95</v>
      </c>
      <c r="K146" s="37" t="s">
        <v>95</v>
      </c>
      <c r="L146" s="37" t="s">
        <v>95</v>
      </c>
      <c r="M146" s="57"/>
    </row>
    <row r="147" spans="2:13" ht="13.5">
      <c r="B147" s="83"/>
      <c r="C147" s="83"/>
      <c r="D147" s="34" t="s">
        <v>97</v>
      </c>
      <c r="E147" s="35"/>
      <c r="F147" s="35"/>
      <c r="G147" s="35"/>
      <c r="H147" s="36"/>
      <c r="I147" s="56"/>
      <c r="J147" s="37" t="s">
        <v>95</v>
      </c>
      <c r="K147" s="37" t="s">
        <v>95</v>
      </c>
      <c r="L147" s="37" t="s">
        <v>95</v>
      </c>
      <c r="M147" s="56"/>
    </row>
    <row r="148" spans="2:13" ht="13.5">
      <c r="B148" s="83"/>
      <c r="C148" s="83"/>
      <c r="D148" s="34" t="s">
        <v>98</v>
      </c>
      <c r="E148" s="35"/>
      <c r="F148" s="35"/>
      <c r="G148" s="35"/>
      <c r="H148" s="36"/>
      <c r="I148" s="56"/>
      <c r="J148" s="37" t="s">
        <v>95</v>
      </c>
      <c r="K148" s="37" t="s">
        <v>95</v>
      </c>
      <c r="L148" s="37" t="s">
        <v>95</v>
      </c>
      <c r="M148" s="56"/>
    </row>
    <row r="149" spans="2:13" ht="13.5">
      <c r="B149" s="83"/>
      <c r="C149" s="83"/>
      <c r="D149" s="34" t="s">
        <v>99</v>
      </c>
      <c r="E149" s="35"/>
      <c r="F149" s="35"/>
      <c r="G149" s="35"/>
      <c r="H149" s="36"/>
      <c r="I149" s="56"/>
      <c r="J149" s="37" t="s">
        <v>95</v>
      </c>
      <c r="K149" s="37" t="s">
        <v>95</v>
      </c>
      <c r="L149" s="37" t="s">
        <v>95</v>
      </c>
      <c r="M149" s="56"/>
    </row>
    <row r="150" spans="2:13" ht="13.5">
      <c r="B150" s="83"/>
      <c r="C150" s="83"/>
      <c r="D150" s="34" t="s">
        <v>100</v>
      </c>
      <c r="E150" s="35"/>
      <c r="F150" s="35"/>
      <c r="G150" s="35"/>
      <c r="H150" s="36"/>
      <c r="I150" s="56"/>
      <c r="J150" s="37" t="s">
        <v>95</v>
      </c>
      <c r="K150" s="37" t="s">
        <v>95</v>
      </c>
      <c r="L150" s="37" t="s">
        <v>95</v>
      </c>
      <c r="M150" s="56"/>
    </row>
    <row r="151" spans="2:13" ht="13.5">
      <c r="B151" s="83"/>
      <c r="C151" s="83"/>
      <c r="D151" s="34" t="s">
        <v>101</v>
      </c>
      <c r="E151" s="35"/>
      <c r="F151" s="35"/>
      <c r="G151" s="35"/>
      <c r="H151" s="36"/>
      <c r="I151" s="56"/>
      <c r="J151" s="37" t="s">
        <v>95</v>
      </c>
      <c r="K151" s="37" t="s">
        <v>95</v>
      </c>
      <c r="L151" s="37" t="s">
        <v>95</v>
      </c>
      <c r="M151" s="56"/>
    </row>
    <row r="152" spans="2:13" ht="13.5">
      <c r="B152" s="83"/>
      <c r="C152" s="83"/>
      <c r="D152" s="34" t="s">
        <v>102</v>
      </c>
      <c r="E152" s="35"/>
      <c r="F152" s="35"/>
      <c r="G152" s="35"/>
      <c r="H152" s="36"/>
      <c r="I152" s="56"/>
      <c r="J152" s="37" t="s">
        <v>95</v>
      </c>
      <c r="K152" s="37" t="s">
        <v>95</v>
      </c>
      <c r="L152" s="37" t="s">
        <v>95</v>
      </c>
      <c r="M152" s="56"/>
    </row>
    <row r="153" spans="2:13" ht="13.5">
      <c r="B153" s="83"/>
      <c r="C153" s="83"/>
      <c r="D153" s="34" t="s">
        <v>103</v>
      </c>
      <c r="E153" s="35"/>
      <c r="F153" s="35"/>
      <c r="G153" s="35"/>
      <c r="H153" s="36"/>
      <c r="I153" s="56"/>
      <c r="J153" s="37" t="s">
        <v>95</v>
      </c>
      <c r="K153" s="37" t="s">
        <v>95</v>
      </c>
      <c r="L153" s="37" t="s">
        <v>95</v>
      </c>
      <c r="M153" s="56"/>
    </row>
    <row r="154" spans="2:13" ht="13.5">
      <c r="B154" s="83"/>
      <c r="C154" s="83"/>
      <c r="D154" s="34" t="s">
        <v>104</v>
      </c>
      <c r="E154" s="35"/>
      <c r="F154" s="35"/>
      <c r="G154" s="35"/>
      <c r="H154" s="36"/>
      <c r="I154" s="27">
        <f>SUM(I155:I177)</f>
        <v>0</v>
      </c>
      <c r="J154" s="37" t="s">
        <v>95</v>
      </c>
      <c r="K154" s="37" t="s">
        <v>95</v>
      </c>
      <c r="L154" s="37" t="s">
        <v>95</v>
      </c>
      <c r="M154" s="56"/>
    </row>
    <row r="155" spans="2:13" ht="13.5">
      <c r="B155" s="83"/>
      <c r="C155" s="83"/>
      <c r="D155" s="34" t="s">
        <v>105</v>
      </c>
      <c r="E155" s="35"/>
      <c r="F155" s="35"/>
      <c r="G155" s="35"/>
      <c r="H155" s="36"/>
      <c r="I155" s="56"/>
      <c r="J155" s="37" t="s">
        <v>95</v>
      </c>
      <c r="K155" s="37" t="s">
        <v>95</v>
      </c>
      <c r="L155" s="37" t="s">
        <v>95</v>
      </c>
      <c r="M155" s="56"/>
    </row>
    <row r="156" spans="2:13" ht="13.5">
      <c r="B156" s="83"/>
      <c r="C156" s="83"/>
      <c r="D156" s="34" t="s">
        <v>106</v>
      </c>
      <c r="E156" s="35"/>
      <c r="F156" s="35"/>
      <c r="G156" s="35"/>
      <c r="H156" s="36"/>
      <c r="I156" s="56"/>
      <c r="J156" s="37" t="s">
        <v>95</v>
      </c>
      <c r="K156" s="37" t="s">
        <v>95</v>
      </c>
      <c r="L156" s="37" t="s">
        <v>95</v>
      </c>
      <c r="M156" s="56"/>
    </row>
    <row r="157" spans="2:13" ht="13.5">
      <c r="B157" s="83"/>
      <c r="C157" s="83"/>
      <c r="D157" s="34" t="s">
        <v>107</v>
      </c>
      <c r="E157" s="35"/>
      <c r="F157" s="35"/>
      <c r="G157" s="35"/>
      <c r="H157" s="36"/>
      <c r="I157" s="56"/>
      <c r="J157" s="37" t="s">
        <v>95</v>
      </c>
      <c r="K157" s="37" t="s">
        <v>95</v>
      </c>
      <c r="L157" s="37" t="s">
        <v>95</v>
      </c>
      <c r="M157" s="56"/>
    </row>
    <row r="158" spans="2:13" ht="13.5">
      <c r="B158" s="83"/>
      <c r="C158" s="83"/>
      <c r="D158" s="34" t="s">
        <v>108</v>
      </c>
      <c r="E158" s="35"/>
      <c r="F158" s="35"/>
      <c r="G158" s="35"/>
      <c r="H158" s="36"/>
      <c r="I158" s="56"/>
      <c r="J158" s="37" t="s">
        <v>95</v>
      </c>
      <c r="K158" s="37" t="s">
        <v>95</v>
      </c>
      <c r="L158" s="37" t="s">
        <v>95</v>
      </c>
      <c r="M158" s="56"/>
    </row>
    <row r="159" spans="2:13" ht="13.5">
      <c r="B159" s="83"/>
      <c r="C159" s="83"/>
      <c r="D159" s="34" t="s">
        <v>109</v>
      </c>
      <c r="E159" s="35"/>
      <c r="F159" s="35"/>
      <c r="G159" s="35"/>
      <c r="H159" s="36"/>
      <c r="I159" s="56"/>
      <c r="J159" s="37" t="s">
        <v>95</v>
      </c>
      <c r="K159" s="37" t="s">
        <v>95</v>
      </c>
      <c r="L159" s="37" t="s">
        <v>95</v>
      </c>
      <c r="M159" s="56"/>
    </row>
    <row r="160" spans="2:13" ht="13.5">
      <c r="B160" s="83"/>
      <c r="C160" s="83"/>
      <c r="D160" s="34" t="s">
        <v>110</v>
      </c>
      <c r="E160" s="35"/>
      <c r="F160" s="35"/>
      <c r="G160" s="35"/>
      <c r="H160" s="36"/>
      <c r="I160" s="56"/>
      <c r="J160" s="37" t="s">
        <v>95</v>
      </c>
      <c r="K160" s="37" t="s">
        <v>95</v>
      </c>
      <c r="L160" s="37" t="s">
        <v>95</v>
      </c>
      <c r="M160" s="56"/>
    </row>
    <row r="161" spans="2:13" ht="13.5">
      <c r="B161" s="83"/>
      <c r="C161" s="83"/>
      <c r="D161" s="34" t="s">
        <v>111</v>
      </c>
      <c r="E161" s="35"/>
      <c r="F161" s="35"/>
      <c r="G161" s="35"/>
      <c r="H161" s="36"/>
      <c r="I161" s="56"/>
      <c r="J161" s="37" t="s">
        <v>95</v>
      </c>
      <c r="K161" s="37" t="s">
        <v>95</v>
      </c>
      <c r="L161" s="37" t="s">
        <v>95</v>
      </c>
      <c r="M161" s="56"/>
    </row>
    <row r="162" spans="2:13" ht="13.5">
      <c r="B162" s="83"/>
      <c r="C162" s="83"/>
      <c r="D162" s="34" t="s">
        <v>112</v>
      </c>
      <c r="E162" s="35"/>
      <c r="F162" s="35"/>
      <c r="G162" s="35"/>
      <c r="H162" s="36"/>
      <c r="I162" s="56"/>
      <c r="J162" s="37" t="s">
        <v>95</v>
      </c>
      <c r="K162" s="37" t="s">
        <v>95</v>
      </c>
      <c r="L162" s="37" t="s">
        <v>95</v>
      </c>
      <c r="M162" s="56"/>
    </row>
    <row r="163" spans="2:13" ht="13.5">
      <c r="B163" s="83"/>
      <c r="C163" s="83"/>
      <c r="D163" s="34" t="s">
        <v>113</v>
      </c>
      <c r="E163" s="35"/>
      <c r="F163" s="35"/>
      <c r="G163" s="35"/>
      <c r="H163" s="36"/>
      <c r="I163" s="56"/>
      <c r="J163" s="37" t="s">
        <v>95</v>
      </c>
      <c r="K163" s="37" t="s">
        <v>95</v>
      </c>
      <c r="L163" s="37" t="s">
        <v>95</v>
      </c>
      <c r="M163" s="56"/>
    </row>
    <row r="164" spans="2:13" ht="13.5">
      <c r="B164" s="83"/>
      <c r="C164" s="83"/>
      <c r="D164" s="34" t="s">
        <v>114</v>
      </c>
      <c r="E164" s="35"/>
      <c r="F164" s="35"/>
      <c r="G164" s="35"/>
      <c r="H164" s="36"/>
      <c r="I164" s="56"/>
      <c r="J164" s="37" t="s">
        <v>95</v>
      </c>
      <c r="K164" s="37" t="s">
        <v>95</v>
      </c>
      <c r="L164" s="37" t="s">
        <v>95</v>
      </c>
      <c r="M164" s="56"/>
    </row>
    <row r="165" spans="2:13" ht="13.5">
      <c r="B165" s="83"/>
      <c r="C165" s="83"/>
      <c r="D165" s="34" t="s">
        <v>115</v>
      </c>
      <c r="E165" s="35"/>
      <c r="F165" s="35"/>
      <c r="G165" s="35"/>
      <c r="H165" s="36"/>
      <c r="I165" s="56"/>
      <c r="J165" s="37" t="s">
        <v>95</v>
      </c>
      <c r="K165" s="37" t="s">
        <v>95</v>
      </c>
      <c r="L165" s="37" t="s">
        <v>95</v>
      </c>
      <c r="M165" s="56"/>
    </row>
    <row r="166" spans="2:13" ht="13.5">
      <c r="B166" s="83"/>
      <c r="C166" s="83"/>
      <c r="D166" s="34" t="s">
        <v>116</v>
      </c>
      <c r="E166" s="35"/>
      <c r="F166" s="35"/>
      <c r="G166" s="35"/>
      <c r="H166" s="36"/>
      <c r="I166" s="56"/>
      <c r="J166" s="37" t="s">
        <v>95</v>
      </c>
      <c r="K166" s="37" t="s">
        <v>95</v>
      </c>
      <c r="L166" s="37" t="s">
        <v>95</v>
      </c>
      <c r="M166" s="56"/>
    </row>
    <row r="167" spans="2:13" ht="13.5">
      <c r="B167" s="83"/>
      <c r="C167" s="83"/>
      <c r="D167" s="34" t="s">
        <v>117</v>
      </c>
      <c r="E167" s="35"/>
      <c r="F167" s="35"/>
      <c r="G167" s="35"/>
      <c r="H167" s="36"/>
      <c r="I167" s="56"/>
      <c r="J167" s="37" t="s">
        <v>95</v>
      </c>
      <c r="K167" s="37" t="s">
        <v>95</v>
      </c>
      <c r="L167" s="37" t="s">
        <v>95</v>
      </c>
      <c r="M167" s="56"/>
    </row>
    <row r="168" spans="2:13" ht="13.5">
      <c r="B168" s="83"/>
      <c r="C168" s="83"/>
      <c r="D168" s="34" t="s">
        <v>118</v>
      </c>
      <c r="E168" s="35"/>
      <c r="F168" s="35"/>
      <c r="G168" s="35"/>
      <c r="H168" s="36"/>
      <c r="I168" s="56"/>
      <c r="J168" s="37" t="s">
        <v>95</v>
      </c>
      <c r="K168" s="37" t="s">
        <v>95</v>
      </c>
      <c r="L168" s="37" t="s">
        <v>95</v>
      </c>
      <c r="M168" s="56"/>
    </row>
    <row r="169" spans="2:13" ht="13.5">
      <c r="B169" s="83"/>
      <c r="C169" s="83"/>
      <c r="D169" s="34" t="s">
        <v>119</v>
      </c>
      <c r="E169" s="35"/>
      <c r="F169" s="35"/>
      <c r="G169" s="35"/>
      <c r="H169" s="36"/>
      <c r="I169" s="56"/>
      <c r="J169" s="37" t="s">
        <v>95</v>
      </c>
      <c r="K169" s="37" t="s">
        <v>95</v>
      </c>
      <c r="L169" s="37" t="s">
        <v>95</v>
      </c>
      <c r="M169" s="56"/>
    </row>
    <row r="170" spans="2:13" ht="13.5">
      <c r="B170" s="83"/>
      <c r="C170" s="83"/>
      <c r="D170" s="34" t="s">
        <v>120</v>
      </c>
      <c r="E170" s="35"/>
      <c r="F170" s="35"/>
      <c r="G170" s="35"/>
      <c r="H170" s="36"/>
      <c r="I170" s="56"/>
      <c r="J170" s="37" t="s">
        <v>95</v>
      </c>
      <c r="K170" s="37" t="s">
        <v>95</v>
      </c>
      <c r="L170" s="37" t="s">
        <v>95</v>
      </c>
      <c r="M170" s="56"/>
    </row>
    <row r="171" spans="2:13" ht="13.5">
      <c r="B171" s="83"/>
      <c r="C171" s="83"/>
      <c r="D171" s="34" t="s">
        <v>121</v>
      </c>
      <c r="E171" s="35"/>
      <c r="F171" s="35"/>
      <c r="G171" s="35"/>
      <c r="H171" s="36"/>
      <c r="I171" s="56"/>
      <c r="J171" s="37" t="s">
        <v>95</v>
      </c>
      <c r="K171" s="37" t="s">
        <v>95</v>
      </c>
      <c r="L171" s="37" t="s">
        <v>95</v>
      </c>
      <c r="M171" s="56"/>
    </row>
    <row r="172" spans="2:13" ht="13.5">
      <c r="B172" s="83"/>
      <c r="C172" s="83"/>
      <c r="D172" s="34" t="s">
        <v>122</v>
      </c>
      <c r="E172" s="35"/>
      <c r="F172" s="35"/>
      <c r="G172" s="35"/>
      <c r="H172" s="36"/>
      <c r="I172" s="56"/>
      <c r="J172" s="37" t="s">
        <v>95</v>
      </c>
      <c r="K172" s="37" t="s">
        <v>95</v>
      </c>
      <c r="L172" s="37" t="s">
        <v>95</v>
      </c>
      <c r="M172" s="56"/>
    </row>
    <row r="173" spans="2:13" ht="13.5">
      <c r="B173" s="83"/>
      <c r="C173" s="83"/>
      <c r="D173" s="34" t="s">
        <v>123</v>
      </c>
      <c r="E173" s="35"/>
      <c r="F173" s="35"/>
      <c r="G173" s="35"/>
      <c r="H173" s="36"/>
      <c r="I173" s="56"/>
      <c r="J173" s="37" t="s">
        <v>95</v>
      </c>
      <c r="K173" s="37" t="s">
        <v>95</v>
      </c>
      <c r="L173" s="37" t="s">
        <v>95</v>
      </c>
      <c r="M173" s="56"/>
    </row>
    <row r="174" spans="2:13" ht="13.5">
      <c r="B174" s="83"/>
      <c r="C174" s="83"/>
      <c r="D174" s="34" t="s">
        <v>124</v>
      </c>
      <c r="E174" s="35"/>
      <c r="F174" s="35"/>
      <c r="G174" s="35"/>
      <c r="H174" s="36"/>
      <c r="I174" s="56"/>
      <c r="J174" s="37" t="s">
        <v>95</v>
      </c>
      <c r="K174" s="37" t="s">
        <v>95</v>
      </c>
      <c r="L174" s="37" t="s">
        <v>95</v>
      </c>
      <c r="M174" s="56"/>
    </row>
    <row r="175" spans="2:13" ht="13.5">
      <c r="B175" s="83"/>
      <c r="C175" s="83"/>
      <c r="D175" s="42" t="s">
        <v>233</v>
      </c>
      <c r="E175" s="35"/>
      <c r="F175" s="35"/>
      <c r="G175" s="35"/>
      <c r="H175" s="36"/>
      <c r="I175" s="56"/>
      <c r="J175" s="37" t="s">
        <v>95</v>
      </c>
      <c r="K175" s="37" t="s">
        <v>95</v>
      </c>
      <c r="L175" s="37" t="s">
        <v>95</v>
      </c>
      <c r="M175" s="56"/>
    </row>
    <row r="176" spans="2:13" ht="13.5">
      <c r="B176" s="83"/>
      <c r="C176" s="83"/>
      <c r="D176" s="93" t="s">
        <v>125</v>
      </c>
      <c r="E176" s="35"/>
      <c r="F176" s="35"/>
      <c r="G176" s="35"/>
      <c r="H176" s="36"/>
      <c r="I176" s="56"/>
      <c r="J176" s="37" t="s">
        <v>95</v>
      </c>
      <c r="K176" s="37" t="s">
        <v>95</v>
      </c>
      <c r="L176" s="37" t="s">
        <v>95</v>
      </c>
      <c r="M176" s="56"/>
    </row>
    <row r="177" spans="2:13" ht="13.5">
      <c r="B177" s="83"/>
      <c r="C177" s="83"/>
      <c r="D177" s="34" t="s">
        <v>126</v>
      </c>
      <c r="E177" s="35"/>
      <c r="F177" s="35"/>
      <c r="G177" s="35"/>
      <c r="H177" s="36"/>
      <c r="I177" s="56"/>
      <c r="J177" s="37" t="s">
        <v>95</v>
      </c>
      <c r="K177" s="37" t="s">
        <v>95</v>
      </c>
      <c r="L177" s="37" t="s">
        <v>95</v>
      </c>
      <c r="M177" s="56"/>
    </row>
    <row r="178" spans="2:13" ht="13.5">
      <c r="B178" s="83"/>
      <c r="C178" s="83"/>
      <c r="D178" s="34" t="s">
        <v>127</v>
      </c>
      <c r="E178" s="35"/>
      <c r="F178" s="35"/>
      <c r="G178" s="35"/>
      <c r="H178" s="36"/>
      <c r="I178" s="27">
        <f>SUM(I179:I201)</f>
        <v>0</v>
      </c>
      <c r="J178" s="37" t="s">
        <v>95</v>
      </c>
      <c r="K178" s="37" t="s">
        <v>95</v>
      </c>
      <c r="L178" s="37" t="s">
        <v>95</v>
      </c>
      <c r="M178" s="56"/>
    </row>
    <row r="179" spans="2:13" ht="13.5">
      <c r="B179" s="83"/>
      <c r="C179" s="83"/>
      <c r="D179" s="34" t="s">
        <v>128</v>
      </c>
      <c r="E179" s="35"/>
      <c r="F179" s="35"/>
      <c r="G179" s="35"/>
      <c r="H179" s="36"/>
      <c r="I179" s="56"/>
      <c r="J179" s="37" t="s">
        <v>95</v>
      </c>
      <c r="K179" s="37" t="s">
        <v>95</v>
      </c>
      <c r="L179" s="37" t="s">
        <v>95</v>
      </c>
      <c r="M179" s="56"/>
    </row>
    <row r="180" spans="2:13" ht="13.5">
      <c r="B180" s="83"/>
      <c r="C180" s="83"/>
      <c r="D180" s="34" t="s">
        <v>129</v>
      </c>
      <c r="E180" s="35"/>
      <c r="F180" s="35"/>
      <c r="G180" s="35"/>
      <c r="H180" s="36"/>
      <c r="I180" s="56"/>
      <c r="J180" s="37" t="s">
        <v>95</v>
      </c>
      <c r="K180" s="37" t="s">
        <v>95</v>
      </c>
      <c r="L180" s="37" t="s">
        <v>95</v>
      </c>
      <c r="M180" s="56"/>
    </row>
    <row r="181" spans="2:13" ht="13.5">
      <c r="B181" s="83"/>
      <c r="C181" s="83"/>
      <c r="D181" s="34" t="s">
        <v>130</v>
      </c>
      <c r="E181" s="35"/>
      <c r="F181" s="35"/>
      <c r="G181" s="35"/>
      <c r="H181" s="36"/>
      <c r="I181" s="56"/>
      <c r="J181" s="37" t="s">
        <v>95</v>
      </c>
      <c r="K181" s="37" t="s">
        <v>95</v>
      </c>
      <c r="L181" s="37" t="s">
        <v>95</v>
      </c>
      <c r="M181" s="56"/>
    </row>
    <row r="182" spans="2:13" ht="13.5">
      <c r="B182" s="83"/>
      <c r="C182" s="83"/>
      <c r="D182" s="34" t="s">
        <v>131</v>
      </c>
      <c r="E182" s="35"/>
      <c r="F182" s="35"/>
      <c r="G182" s="35"/>
      <c r="H182" s="36"/>
      <c r="I182" s="56"/>
      <c r="J182" s="37" t="s">
        <v>95</v>
      </c>
      <c r="K182" s="37" t="s">
        <v>95</v>
      </c>
      <c r="L182" s="37" t="s">
        <v>95</v>
      </c>
      <c r="M182" s="56"/>
    </row>
    <row r="183" spans="2:13" ht="13.5">
      <c r="B183" s="83"/>
      <c r="C183" s="83"/>
      <c r="D183" s="34" t="s">
        <v>132</v>
      </c>
      <c r="E183" s="35"/>
      <c r="F183" s="35"/>
      <c r="G183" s="35"/>
      <c r="H183" s="36"/>
      <c r="I183" s="56"/>
      <c r="J183" s="37" t="s">
        <v>95</v>
      </c>
      <c r="K183" s="37" t="s">
        <v>95</v>
      </c>
      <c r="L183" s="37" t="s">
        <v>95</v>
      </c>
      <c r="M183" s="56"/>
    </row>
    <row r="184" spans="2:13" ht="13.5">
      <c r="B184" s="83"/>
      <c r="C184" s="83"/>
      <c r="D184" s="34" t="s">
        <v>133</v>
      </c>
      <c r="E184" s="35"/>
      <c r="F184" s="35"/>
      <c r="G184" s="35"/>
      <c r="H184" s="36"/>
      <c r="I184" s="56"/>
      <c r="J184" s="37" t="s">
        <v>95</v>
      </c>
      <c r="K184" s="37" t="s">
        <v>95</v>
      </c>
      <c r="L184" s="37" t="s">
        <v>95</v>
      </c>
      <c r="M184" s="56"/>
    </row>
    <row r="185" spans="2:13" ht="13.5">
      <c r="B185" s="83"/>
      <c r="C185" s="83"/>
      <c r="D185" s="34" t="s">
        <v>116</v>
      </c>
      <c r="E185" s="35"/>
      <c r="F185" s="35"/>
      <c r="G185" s="35"/>
      <c r="H185" s="36"/>
      <c r="I185" s="56"/>
      <c r="J185" s="37" t="s">
        <v>95</v>
      </c>
      <c r="K185" s="37" t="s">
        <v>95</v>
      </c>
      <c r="L185" s="37" t="s">
        <v>95</v>
      </c>
      <c r="M185" s="56"/>
    </row>
    <row r="186" spans="2:13" ht="13.5">
      <c r="B186" s="83"/>
      <c r="C186" s="83"/>
      <c r="D186" s="34" t="s">
        <v>117</v>
      </c>
      <c r="E186" s="35"/>
      <c r="F186" s="35"/>
      <c r="G186" s="35"/>
      <c r="H186" s="36"/>
      <c r="I186" s="56"/>
      <c r="J186" s="37" t="s">
        <v>95</v>
      </c>
      <c r="K186" s="37" t="s">
        <v>95</v>
      </c>
      <c r="L186" s="37" t="s">
        <v>95</v>
      </c>
      <c r="M186" s="56"/>
    </row>
    <row r="187" spans="2:13" ht="13.5">
      <c r="B187" s="83"/>
      <c r="C187" s="83"/>
      <c r="D187" s="34" t="s">
        <v>236</v>
      </c>
      <c r="E187" s="35"/>
      <c r="F187" s="35"/>
      <c r="G187" s="35"/>
      <c r="H187" s="36"/>
      <c r="I187" s="56"/>
      <c r="J187" s="37"/>
      <c r="K187" s="37"/>
      <c r="L187" s="37"/>
      <c r="M187" s="56"/>
    </row>
    <row r="188" spans="2:13" ht="13.5">
      <c r="B188" s="83"/>
      <c r="C188" s="83"/>
      <c r="D188" s="34" t="s">
        <v>134</v>
      </c>
      <c r="E188" s="35"/>
      <c r="F188" s="35"/>
      <c r="G188" s="35"/>
      <c r="H188" s="36"/>
      <c r="I188" s="56"/>
      <c r="J188" s="37" t="s">
        <v>95</v>
      </c>
      <c r="K188" s="37" t="s">
        <v>95</v>
      </c>
      <c r="L188" s="37" t="s">
        <v>95</v>
      </c>
      <c r="M188" s="56"/>
    </row>
    <row r="189" spans="2:13" ht="13.5">
      <c r="B189" s="83"/>
      <c r="C189" s="83"/>
      <c r="D189" s="34" t="s">
        <v>135</v>
      </c>
      <c r="E189" s="35"/>
      <c r="F189" s="35"/>
      <c r="G189" s="35"/>
      <c r="H189" s="36"/>
      <c r="I189" s="56"/>
      <c r="J189" s="37" t="s">
        <v>95</v>
      </c>
      <c r="K189" s="37" t="s">
        <v>95</v>
      </c>
      <c r="L189" s="37" t="s">
        <v>95</v>
      </c>
      <c r="M189" s="56"/>
    </row>
    <row r="190" spans="2:13" ht="13.5">
      <c r="B190" s="83"/>
      <c r="C190" s="83"/>
      <c r="D190" s="34" t="s">
        <v>136</v>
      </c>
      <c r="E190" s="35"/>
      <c r="F190" s="35"/>
      <c r="G190" s="35"/>
      <c r="H190" s="36"/>
      <c r="I190" s="56"/>
      <c r="J190" s="37" t="s">
        <v>95</v>
      </c>
      <c r="K190" s="37" t="s">
        <v>95</v>
      </c>
      <c r="L190" s="37" t="s">
        <v>95</v>
      </c>
      <c r="M190" s="56"/>
    </row>
    <row r="191" spans="2:13" ht="13.5">
      <c r="B191" s="83"/>
      <c r="C191" s="83"/>
      <c r="D191" s="34" t="s">
        <v>137</v>
      </c>
      <c r="E191" s="35"/>
      <c r="F191" s="35"/>
      <c r="G191" s="35"/>
      <c r="H191" s="36"/>
      <c r="I191" s="56"/>
      <c r="J191" s="37" t="s">
        <v>95</v>
      </c>
      <c r="K191" s="37" t="s">
        <v>95</v>
      </c>
      <c r="L191" s="37" t="s">
        <v>95</v>
      </c>
      <c r="M191" s="56"/>
    </row>
    <row r="192" spans="2:13" ht="13.5">
      <c r="B192" s="83"/>
      <c r="C192" s="83"/>
      <c r="D192" s="34" t="s">
        <v>138</v>
      </c>
      <c r="E192" s="35"/>
      <c r="F192" s="35"/>
      <c r="G192" s="35"/>
      <c r="H192" s="36"/>
      <c r="I192" s="56"/>
      <c r="J192" s="37" t="s">
        <v>95</v>
      </c>
      <c r="K192" s="37" t="s">
        <v>95</v>
      </c>
      <c r="L192" s="37" t="s">
        <v>95</v>
      </c>
      <c r="M192" s="56"/>
    </row>
    <row r="193" spans="2:13" ht="13.5">
      <c r="B193" s="83"/>
      <c r="C193" s="83"/>
      <c r="D193" s="34" t="s">
        <v>119</v>
      </c>
      <c r="E193" s="35"/>
      <c r="F193" s="35"/>
      <c r="G193" s="35"/>
      <c r="H193" s="36"/>
      <c r="I193" s="56"/>
      <c r="J193" s="37" t="s">
        <v>95</v>
      </c>
      <c r="K193" s="37" t="s">
        <v>95</v>
      </c>
      <c r="L193" s="37" t="s">
        <v>95</v>
      </c>
      <c r="M193" s="56"/>
    </row>
    <row r="194" spans="2:13" ht="13.5">
      <c r="B194" s="83"/>
      <c r="C194" s="83"/>
      <c r="D194" s="34" t="s">
        <v>120</v>
      </c>
      <c r="E194" s="35"/>
      <c r="F194" s="35"/>
      <c r="G194" s="35"/>
      <c r="H194" s="36"/>
      <c r="I194" s="56"/>
      <c r="J194" s="37" t="s">
        <v>95</v>
      </c>
      <c r="K194" s="37" t="s">
        <v>95</v>
      </c>
      <c r="L194" s="37" t="s">
        <v>95</v>
      </c>
      <c r="M194" s="56"/>
    </row>
    <row r="195" spans="2:13" ht="13.5">
      <c r="B195" s="83"/>
      <c r="C195" s="83"/>
      <c r="D195" s="34" t="s">
        <v>139</v>
      </c>
      <c r="E195" s="35"/>
      <c r="F195" s="35"/>
      <c r="G195" s="35"/>
      <c r="H195" s="36"/>
      <c r="I195" s="56"/>
      <c r="J195" s="37" t="s">
        <v>95</v>
      </c>
      <c r="K195" s="37" t="s">
        <v>95</v>
      </c>
      <c r="L195" s="37" t="s">
        <v>95</v>
      </c>
      <c r="M195" s="56"/>
    </row>
    <row r="196" spans="2:13" ht="13.5">
      <c r="B196" s="83"/>
      <c r="C196" s="83"/>
      <c r="D196" s="34" t="s">
        <v>140</v>
      </c>
      <c r="E196" s="35"/>
      <c r="F196" s="35"/>
      <c r="G196" s="35"/>
      <c r="H196" s="36"/>
      <c r="I196" s="56"/>
      <c r="J196" s="37" t="s">
        <v>95</v>
      </c>
      <c r="K196" s="37" t="s">
        <v>95</v>
      </c>
      <c r="L196" s="37" t="s">
        <v>95</v>
      </c>
      <c r="M196" s="56"/>
    </row>
    <row r="197" spans="2:13" ht="13.5">
      <c r="B197" s="83"/>
      <c r="C197" s="83"/>
      <c r="D197" s="34" t="s">
        <v>141</v>
      </c>
      <c r="E197" s="35"/>
      <c r="F197" s="35"/>
      <c r="G197" s="35"/>
      <c r="H197" s="36"/>
      <c r="I197" s="56"/>
      <c r="J197" s="37" t="s">
        <v>95</v>
      </c>
      <c r="K197" s="37" t="s">
        <v>95</v>
      </c>
      <c r="L197" s="37" t="s">
        <v>95</v>
      </c>
      <c r="M197" s="56"/>
    </row>
    <row r="198" spans="2:13" ht="13.5">
      <c r="B198" s="83"/>
      <c r="C198" s="83"/>
      <c r="D198" s="34" t="s">
        <v>142</v>
      </c>
      <c r="E198" s="35"/>
      <c r="F198" s="35"/>
      <c r="G198" s="35"/>
      <c r="H198" s="36"/>
      <c r="I198" s="56"/>
      <c r="J198" s="37" t="s">
        <v>95</v>
      </c>
      <c r="K198" s="37" t="s">
        <v>95</v>
      </c>
      <c r="L198" s="37" t="s">
        <v>95</v>
      </c>
      <c r="M198" s="56"/>
    </row>
    <row r="199" spans="2:13" ht="13.5">
      <c r="B199" s="83"/>
      <c r="C199" s="83"/>
      <c r="D199" s="34" t="s">
        <v>143</v>
      </c>
      <c r="E199" s="35"/>
      <c r="F199" s="35"/>
      <c r="G199" s="35"/>
      <c r="H199" s="36"/>
      <c r="I199" s="56"/>
      <c r="J199" s="37" t="s">
        <v>95</v>
      </c>
      <c r="K199" s="37" t="s">
        <v>95</v>
      </c>
      <c r="L199" s="37" t="s">
        <v>95</v>
      </c>
      <c r="M199" s="56"/>
    </row>
    <row r="200" spans="2:13" ht="13.5">
      <c r="B200" s="83"/>
      <c r="C200" s="83"/>
      <c r="D200" s="93" t="s">
        <v>125</v>
      </c>
      <c r="E200" s="35"/>
      <c r="F200" s="35"/>
      <c r="G200" s="35"/>
      <c r="H200" s="36"/>
      <c r="I200" s="56"/>
      <c r="J200" s="37" t="s">
        <v>95</v>
      </c>
      <c r="K200" s="37" t="s">
        <v>95</v>
      </c>
      <c r="L200" s="37" t="s">
        <v>95</v>
      </c>
      <c r="M200" s="56"/>
    </row>
    <row r="201" spans="2:13" ht="13.5">
      <c r="B201" s="83"/>
      <c r="C201" s="83"/>
      <c r="D201" s="34" t="s">
        <v>126</v>
      </c>
      <c r="E201" s="35"/>
      <c r="F201" s="35"/>
      <c r="G201" s="35"/>
      <c r="H201" s="36"/>
      <c r="I201" s="56"/>
      <c r="J201" s="37" t="s">
        <v>95</v>
      </c>
      <c r="K201" s="37" t="s">
        <v>95</v>
      </c>
      <c r="L201" s="37" t="s">
        <v>95</v>
      </c>
      <c r="M201" s="56"/>
    </row>
    <row r="202" spans="2:13" ht="13.5">
      <c r="B202" s="83"/>
      <c r="C202" s="83"/>
      <c r="D202" s="34" t="s">
        <v>144</v>
      </c>
      <c r="E202" s="35"/>
      <c r="F202" s="35"/>
      <c r="G202" s="35"/>
      <c r="H202" s="36"/>
      <c r="I202" s="27">
        <f>+I203+I204</f>
        <v>0</v>
      </c>
      <c r="J202" s="37" t="s">
        <v>95</v>
      </c>
      <c r="K202" s="37" t="s">
        <v>95</v>
      </c>
      <c r="L202" s="37" t="s">
        <v>95</v>
      </c>
      <c r="M202" s="56"/>
    </row>
    <row r="203" spans="2:13" ht="13.5">
      <c r="B203" s="83"/>
      <c r="C203" s="83"/>
      <c r="D203" s="34" t="s">
        <v>145</v>
      </c>
      <c r="E203" s="35"/>
      <c r="F203" s="35"/>
      <c r="G203" s="35"/>
      <c r="H203" s="36"/>
      <c r="I203" s="56"/>
      <c r="J203" s="37" t="s">
        <v>95</v>
      </c>
      <c r="K203" s="37" t="s">
        <v>95</v>
      </c>
      <c r="L203" s="37" t="s">
        <v>95</v>
      </c>
      <c r="M203" s="56"/>
    </row>
    <row r="204" spans="2:13" ht="13.5">
      <c r="B204" s="83"/>
      <c r="C204" s="83"/>
      <c r="D204" s="34" t="s">
        <v>146</v>
      </c>
      <c r="E204" s="35"/>
      <c r="F204" s="35"/>
      <c r="G204" s="35"/>
      <c r="H204" s="36"/>
      <c r="I204" s="56"/>
      <c r="J204" s="37" t="s">
        <v>95</v>
      </c>
      <c r="K204" s="37" t="s">
        <v>95</v>
      </c>
      <c r="L204" s="37" t="s">
        <v>95</v>
      </c>
      <c r="M204" s="56"/>
    </row>
    <row r="205" spans="2:13" ht="13.5">
      <c r="B205" s="83"/>
      <c r="C205" s="83"/>
      <c r="D205" s="34" t="s">
        <v>147</v>
      </c>
      <c r="E205" s="35"/>
      <c r="F205" s="35"/>
      <c r="G205" s="35"/>
      <c r="H205" s="36"/>
      <c r="I205" s="27">
        <f>+I206</f>
        <v>0</v>
      </c>
      <c r="J205" s="37" t="s">
        <v>95</v>
      </c>
      <c r="K205" s="37" t="s">
        <v>95</v>
      </c>
      <c r="L205" s="37" t="s">
        <v>95</v>
      </c>
      <c r="M205" s="56"/>
    </row>
    <row r="206" spans="2:13" ht="13.5">
      <c r="B206" s="83"/>
      <c r="C206" s="83"/>
      <c r="D206" s="93" t="s">
        <v>148</v>
      </c>
      <c r="E206" s="35"/>
      <c r="F206" s="35"/>
      <c r="G206" s="35"/>
      <c r="H206" s="36"/>
      <c r="I206" s="56"/>
      <c r="J206" s="37" t="s">
        <v>95</v>
      </c>
      <c r="K206" s="37" t="s">
        <v>95</v>
      </c>
      <c r="L206" s="37" t="s">
        <v>95</v>
      </c>
      <c r="M206" s="56"/>
    </row>
    <row r="207" spans="2:13" ht="13.5">
      <c r="B207" s="83"/>
      <c r="C207" s="83"/>
      <c r="D207" s="93" t="s">
        <v>149</v>
      </c>
      <c r="E207" s="35"/>
      <c r="F207" s="35"/>
      <c r="G207" s="35"/>
      <c r="H207" s="36"/>
      <c r="I207" s="56"/>
      <c r="J207" s="37" t="s">
        <v>95</v>
      </c>
      <c r="K207" s="37" t="s">
        <v>95</v>
      </c>
      <c r="L207" s="37" t="s">
        <v>95</v>
      </c>
      <c r="M207" s="56"/>
    </row>
    <row r="208" spans="2:13" ht="13.5">
      <c r="B208" s="83"/>
      <c r="C208" s="83"/>
      <c r="D208" s="34" t="s">
        <v>150</v>
      </c>
      <c r="E208" s="35"/>
      <c r="F208" s="35"/>
      <c r="G208" s="35"/>
      <c r="H208" s="36"/>
      <c r="I208" s="56"/>
      <c r="J208" s="37" t="s">
        <v>95</v>
      </c>
      <c r="K208" s="37" t="s">
        <v>95</v>
      </c>
      <c r="L208" s="37" t="s">
        <v>95</v>
      </c>
      <c r="M208" s="56"/>
    </row>
    <row r="209" spans="2:13" ht="13.5">
      <c r="B209" s="83"/>
      <c r="C209" s="83"/>
      <c r="D209" s="34" t="s">
        <v>151</v>
      </c>
      <c r="E209" s="35"/>
      <c r="F209" s="35"/>
      <c r="G209" s="35"/>
      <c r="H209" s="36"/>
      <c r="I209" s="56"/>
      <c r="J209" s="37" t="s">
        <v>95</v>
      </c>
      <c r="K209" s="37" t="s">
        <v>95</v>
      </c>
      <c r="L209" s="37" t="s">
        <v>95</v>
      </c>
      <c r="M209" s="56"/>
    </row>
    <row r="210" spans="2:13" ht="13.5">
      <c r="B210" s="83"/>
      <c r="C210" s="83"/>
      <c r="D210" s="34" t="s">
        <v>152</v>
      </c>
      <c r="E210" s="35"/>
      <c r="F210" s="35"/>
      <c r="G210" s="35"/>
      <c r="H210" s="36"/>
      <c r="I210" s="27">
        <f>+I211+I212</f>
        <v>0</v>
      </c>
      <c r="J210" s="37" t="s">
        <v>95</v>
      </c>
      <c r="K210" s="37" t="s">
        <v>95</v>
      </c>
      <c r="L210" s="37" t="s">
        <v>95</v>
      </c>
      <c r="M210" s="56"/>
    </row>
    <row r="211" spans="2:13" ht="13.5">
      <c r="B211" s="83"/>
      <c r="C211" s="83"/>
      <c r="D211" s="34" t="s">
        <v>153</v>
      </c>
      <c r="E211" s="35"/>
      <c r="F211" s="35"/>
      <c r="G211" s="35"/>
      <c r="H211" s="36"/>
      <c r="I211" s="56"/>
      <c r="J211" s="37" t="s">
        <v>95</v>
      </c>
      <c r="K211" s="37" t="s">
        <v>95</v>
      </c>
      <c r="L211" s="37" t="s">
        <v>95</v>
      </c>
      <c r="M211" s="56"/>
    </row>
    <row r="212" spans="2:13" ht="13.5">
      <c r="B212" s="83"/>
      <c r="C212" s="83"/>
      <c r="D212" s="34" t="s">
        <v>126</v>
      </c>
      <c r="E212" s="35"/>
      <c r="F212" s="35"/>
      <c r="G212" s="35"/>
      <c r="H212" s="36"/>
      <c r="I212" s="56"/>
      <c r="J212" s="37" t="s">
        <v>95</v>
      </c>
      <c r="K212" s="37" t="s">
        <v>95</v>
      </c>
      <c r="L212" s="37" t="s">
        <v>95</v>
      </c>
      <c r="M212" s="56"/>
    </row>
    <row r="213" spans="2:13" ht="13.5">
      <c r="B213" s="83"/>
      <c r="C213" s="83"/>
      <c r="D213" s="34" t="s">
        <v>154</v>
      </c>
      <c r="E213" s="35"/>
      <c r="F213" s="35"/>
      <c r="G213" s="35"/>
      <c r="H213" s="36"/>
      <c r="I213" s="27">
        <f>+I214+I214+I218+I219</f>
        <v>0</v>
      </c>
      <c r="J213" s="37" t="s">
        <v>95</v>
      </c>
      <c r="K213" s="37" t="s">
        <v>95</v>
      </c>
      <c r="L213" s="37" t="s">
        <v>95</v>
      </c>
      <c r="M213" s="56"/>
    </row>
    <row r="214" spans="2:13" ht="13.5">
      <c r="B214" s="83"/>
      <c r="C214" s="83"/>
      <c r="D214" s="34" t="s">
        <v>155</v>
      </c>
      <c r="E214" s="35"/>
      <c r="F214" s="35"/>
      <c r="G214" s="35"/>
      <c r="H214" s="36"/>
      <c r="I214" s="56"/>
      <c r="J214" s="37" t="s">
        <v>95</v>
      </c>
      <c r="K214" s="37" t="s">
        <v>95</v>
      </c>
      <c r="L214" s="37" t="s">
        <v>95</v>
      </c>
      <c r="M214" s="56"/>
    </row>
    <row r="215" spans="2:13" ht="13.5">
      <c r="B215" s="83"/>
      <c r="C215" s="83"/>
      <c r="D215" s="34" t="s">
        <v>156</v>
      </c>
      <c r="E215" s="35"/>
      <c r="F215" s="35"/>
      <c r="G215" s="35"/>
      <c r="H215" s="36"/>
      <c r="I215" s="27">
        <f>+I216+I217</f>
        <v>0</v>
      </c>
      <c r="J215" s="37" t="s">
        <v>95</v>
      </c>
      <c r="K215" s="37" t="s">
        <v>95</v>
      </c>
      <c r="L215" s="37" t="s">
        <v>95</v>
      </c>
      <c r="M215" s="56"/>
    </row>
    <row r="216" spans="2:13" ht="13.5">
      <c r="B216" s="83"/>
      <c r="C216" s="83"/>
      <c r="D216" s="34" t="s">
        <v>157</v>
      </c>
      <c r="E216" s="35"/>
      <c r="F216" s="35"/>
      <c r="G216" s="35"/>
      <c r="H216" s="36"/>
      <c r="I216" s="56"/>
      <c r="J216" s="37" t="s">
        <v>95</v>
      </c>
      <c r="K216" s="37" t="s">
        <v>95</v>
      </c>
      <c r="L216" s="37" t="s">
        <v>95</v>
      </c>
      <c r="M216" s="56"/>
    </row>
    <row r="217" spans="2:13" ht="13.5">
      <c r="B217" s="83"/>
      <c r="C217" s="83"/>
      <c r="D217" s="93" t="s">
        <v>158</v>
      </c>
      <c r="E217" s="35"/>
      <c r="F217" s="35"/>
      <c r="G217" s="35"/>
      <c r="H217" s="36"/>
      <c r="I217" s="56"/>
      <c r="J217" s="37" t="s">
        <v>95</v>
      </c>
      <c r="K217" s="37" t="s">
        <v>95</v>
      </c>
      <c r="L217" s="37" t="s">
        <v>95</v>
      </c>
      <c r="M217" s="56"/>
    </row>
    <row r="218" spans="2:13" ht="13.5">
      <c r="B218" s="83"/>
      <c r="C218" s="83"/>
      <c r="D218" s="34" t="s">
        <v>159</v>
      </c>
      <c r="E218" s="35"/>
      <c r="F218" s="35"/>
      <c r="G218" s="35"/>
      <c r="H218" s="36"/>
      <c r="I218" s="56"/>
      <c r="J218" s="37" t="s">
        <v>95</v>
      </c>
      <c r="K218" s="37" t="s">
        <v>95</v>
      </c>
      <c r="L218" s="37" t="s">
        <v>95</v>
      </c>
      <c r="M218" s="56"/>
    </row>
    <row r="219" spans="2:13" ht="13.5">
      <c r="B219" s="83"/>
      <c r="C219" s="83"/>
      <c r="D219" s="34" t="s">
        <v>160</v>
      </c>
      <c r="E219" s="35"/>
      <c r="F219" s="35"/>
      <c r="G219" s="35"/>
      <c r="H219" s="36"/>
      <c r="I219" s="56"/>
      <c r="J219" s="37" t="s">
        <v>95</v>
      </c>
      <c r="K219" s="37" t="s">
        <v>95</v>
      </c>
      <c r="L219" s="37" t="s">
        <v>95</v>
      </c>
      <c r="M219" s="56"/>
    </row>
    <row r="220" spans="2:13" ht="13.5">
      <c r="B220" s="83"/>
      <c r="C220" s="84"/>
      <c r="D220" s="85" t="s">
        <v>161</v>
      </c>
      <c r="E220" s="86"/>
      <c r="F220" s="86"/>
      <c r="G220" s="86"/>
      <c r="H220" s="87"/>
      <c r="I220" s="30">
        <f>+I213+I210+I209+I208+I207+I205+I202+I178+I154+I146</f>
        <v>0</v>
      </c>
      <c r="J220" s="32" t="s">
        <v>95</v>
      </c>
      <c r="K220" s="32" t="s">
        <v>95</v>
      </c>
      <c r="L220" s="32" t="s">
        <v>95</v>
      </c>
      <c r="M220" s="59"/>
    </row>
    <row r="221" spans="2:13" ht="13.5">
      <c r="B221" s="84"/>
      <c r="C221" s="85" t="s">
        <v>162</v>
      </c>
      <c r="D221" s="86"/>
      <c r="E221" s="86"/>
      <c r="F221" s="86"/>
      <c r="G221" s="86"/>
      <c r="H221" s="87"/>
      <c r="I221" s="30">
        <f>+I145-I220</f>
        <v>0</v>
      </c>
      <c r="J221" s="32" t="s">
        <v>95</v>
      </c>
      <c r="K221" s="32" t="s">
        <v>95</v>
      </c>
      <c r="L221" s="32" t="s">
        <v>95</v>
      </c>
      <c r="M221" s="59"/>
    </row>
    <row r="222" spans="2:13" ht="13.5">
      <c r="B222" s="82" t="s">
        <v>231</v>
      </c>
      <c r="C222" s="82" t="s">
        <v>229</v>
      </c>
      <c r="D222" s="38" t="s">
        <v>163</v>
      </c>
      <c r="E222" s="39"/>
      <c r="F222" s="39"/>
      <c r="G222" s="39"/>
      <c r="H222" s="40"/>
      <c r="I222" s="41">
        <f>+I223+I224</f>
        <v>0</v>
      </c>
      <c r="J222" s="37" t="s">
        <v>95</v>
      </c>
      <c r="K222" s="37" t="s">
        <v>95</v>
      </c>
      <c r="L222" s="37" t="s">
        <v>95</v>
      </c>
      <c r="M222" s="57"/>
    </row>
    <row r="223" spans="2:13" ht="13.5">
      <c r="B223" s="83"/>
      <c r="C223" s="83"/>
      <c r="D223" s="34" t="s">
        <v>164</v>
      </c>
      <c r="E223" s="35"/>
      <c r="F223" s="35"/>
      <c r="G223" s="35"/>
      <c r="H223" s="36"/>
      <c r="I223" s="56"/>
      <c r="J223" s="37" t="s">
        <v>95</v>
      </c>
      <c r="K223" s="37" t="s">
        <v>95</v>
      </c>
      <c r="L223" s="37" t="s">
        <v>95</v>
      </c>
      <c r="M223" s="56"/>
    </row>
    <row r="224" spans="2:13" ht="13.5">
      <c r="B224" s="83"/>
      <c r="C224" s="83"/>
      <c r="D224" s="34" t="s">
        <v>165</v>
      </c>
      <c r="E224" s="35"/>
      <c r="F224" s="35"/>
      <c r="G224" s="35"/>
      <c r="H224" s="36"/>
      <c r="I224" s="56"/>
      <c r="J224" s="37" t="s">
        <v>95</v>
      </c>
      <c r="K224" s="37" t="s">
        <v>95</v>
      </c>
      <c r="L224" s="37" t="s">
        <v>95</v>
      </c>
      <c r="M224" s="56"/>
    </row>
    <row r="225" spans="2:13" ht="13.5">
      <c r="B225" s="83"/>
      <c r="C225" s="83"/>
      <c r="D225" s="34" t="s">
        <v>166</v>
      </c>
      <c r="E225" s="35"/>
      <c r="F225" s="35"/>
      <c r="G225" s="35"/>
      <c r="H225" s="36"/>
      <c r="I225" s="27">
        <f>+I226+I227</f>
        <v>0</v>
      </c>
      <c r="J225" s="37" t="s">
        <v>95</v>
      </c>
      <c r="K225" s="37" t="s">
        <v>95</v>
      </c>
      <c r="L225" s="37" t="s">
        <v>95</v>
      </c>
      <c r="M225" s="56"/>
    </row>
    <row r="226" spans="2:13" ht="13.5">
      <c r="B226" s="83"/>
      <c r="C226" s="83"/>
      <c r="D226" s="34" t="s">
        <v>167</v>
      </c>
      <c r="E226" s="35"/>
      <c r="F226" s="35"/>
      <c r="G226" s="35"/>
      <c r="H226" s="36"/>
      <c r="I226" s="56"/>
      <c r="J226" s="37" t="s">
        <v>95</v>
      </c>
      <c r="K226" s="37" t="s">
        <v>95</v>
      </c>
      <c r="L226" s="37" t="s">
        <v>95</v>
      </c>
      <c r="M226" s="56"/>
    </row>
    <row r="227" spans="2:13" ht="13.5">
      <c r="B227" s="83"/>
      <c r="C227" s="83"/>
      <c r="D227" s="34" t="s">
        <v>168</v>
      </c>
      <c r="E227" s="35"/>
      <c r="F227" s="35"/>
      <c r="G227" s="35"/>
      <c r="H227" s="36"/>
      <c r="I227" s="56"/>
      <c r="J227" s="37" t="s">
        <v>95</v>
      </c>
      <c r="K227" s="37" t="s">
        <v>95</v>
      </c>
      <c r="L227" s="37" t="s">
        <v>95</v>
      </c>
      <c r="M227" s="56"/>
    </row>
    <row r="228" spans="2:13" ht="13.5">
      <c r="B228" s="83"/>
      <c r="C228" s="83"/>
      <c r="D228" s="34" t="s">
        <v>169</v>
      </c>
      <c r="E228" s="35"/>
      <c r="F228" s="35"/>
      <c r="G228" s="35"/>
      <c r="H228" s="36"/>
      <c r="I228" s="56"/>
      <c r="J228" s="37" t="s">
        <v>95</v>
      </c>
      <c r="K228" s="37" t="s">
        <v>95</v>
      </c>
      <c r="L228" s="37" t="s">
        <v>95</v>
      </c>
      <c r="M228" s="56"/>
    </row>
    <row r="229" spans="2:13" ht="13.5">
      <c r="B229" s="83"/>
      <c r="C229" s="83"/>
      <c r="D229" s="34" t="s">
        <v>170</v>
      </c>
      <c r="E229" s="35"/>
      <c r="F229" s="35"/>
      <c r="G229" s="35"/>
      <c r="H229" s="36"/>
      <c r="I229" s="27">
        <f>SUM(I230:I232)</f>
        <v>0</v>
      </c>
      <c r="J229" s="37" t="s">
        <v>95</v>
      </c>
      <c r="K229" s="37" t="s">
        <v>95</v>
      </c>
      <c r="L229" s="37" t="s">
        <v>95</v>
      </c>
      <c r="M229" s="56"/>
    </row>
    <row r="230" spans="2:13" ht="13.5">
      <c r="B230" s="83"/>
      <c r="C230" s="83"/>
      <c r="D230" s="34" t="s">
        <v>171</v>
      </c>
      <c r="E230" s="35"/>
      <c r="F230" s="35"/>
      <c r="G230" s="35"/>
      <c r="H230" s="36"/>
      <c r="I230" s="56"/>
      <c r="J230" s="37" t="s">
        <v>95</v>
      </c>
      <c r="K230" s="37" t="s">
        <v>95</v>
      </c>
      <c r="L230" s="37" t="s">
        <v>95</v>
      </c>
      <c r="M230" s="56"/>
    </row>
    <row r="231" spans="2:13" ht="13.5">
      <c r="B231" s="83"/>
      <c r="C231" s="83"/>
      <c r="D231" s="34" t="s">
        <v>172</v>
      </c>
      <c r="E231" s="35"/>
      <c r="F231" s="35"/>
      <c r="G231" s="35"/>
      <c r="H231" s="36"/>
      <c r="I231" s="56"/>
      <c r="J231" s="37" t="s">
        <v>95</v>
      </c>
      <c r="K231" s="37" t="s">
        <v>95</v>
      </c>
      <c r="L231" s="37" t="s">
        <v>95</v>
      </c>
      <c r="M231" s="56"/>
    </row>
    <row r="232" spans="2:13" ht="13.5">
      <c r="B232" s="83"/>
      <c r="C232" s="83"/>
      <c r="D232" s="93" t="s">
        <v>173</v>
      </c>
      <c r="E232" s="35"/>
      <c r="F232" s="35"/>
      <c r="G232" s="35"/>
      <c r="H232" s="36"/>
      <c r="I232" s="56"/>
      <c r="J232" s="37" t="s">
        <v>95</v>
      </c>
      <c r="K232" s="37" t="s">
        <v>95</v>
      </c>
      <c r="L232" s="37" t="s">
        <v>95</v>
      </c>
      <c r="M232" s="56"/>
    </row>
    <row r="233" spans="2:13" ht="13.5">
      <c r="B233" s="83"/>
      <c r="C233" s="83"/>
      <c r="D233" s="34" t="s">
        <v>174</v>
      </c>
      <c r="E233" s="35"/>
      <c r="F233" s="35"/>
      <c r="G233" s="35"/>
      <c r="H233" s="36"/>
      <c r="I233" s="27">
        <f>+I234</f>
        <v>0</v>
      </c>
      <c r="J233" s="37" t="s">
        <v>95</v>
      </c>
      <c r="K233" s="37" t="s">
        <v>95</v>
      </c>
      <c r="L233" s="37" t="s">
        <v>95</v>
      </c>
      <c r="M233" s="56"/>
    </row>
    <row r="234" spans="2:13" ht="13.5">
      <c r="B234" s="83"/>
      <c r="C234" s="83"/>
      <c r="D234" s="93" t="s">
        <v>80</v>
      </c>
      <c r="E234" s="35"/>
      <c r="F234" s="35"/>
      <c r="G234" s="35"/>
      <c r="H234" s="36"/>
      <c r="I234" s="56"/>
      <c r="J234" s="37" t="s">
        <v>95</v>
      </c>
      <c r="K234" s="37" t="s">
        <v>95</v>
      </c>
      <c r="L234" s="37" t="s">
        <v>95</v>
      </c>
      <c r="M234" s="56"/>
    </row>
    <row r="235" spans="2:13" ht="13.5">
      <c r="B235" s="83"/>
      <c r="C235" s="84"/>
      <c r="D235" s="85" t="s">
        <v>175</v>
      </c>
      <c r="E235" s="86"/>
      <c r="F235" s="86"/>
      <c r="G235" s="86"/>
      <c r="H235" s="87"/>
      <c r="I235" s="30">
        <f>+I222+I225+I228+I229+I233</f>
        <v>0</v>
      </c>
      <c r="J235" s="32" t="s">
        <v>95</v>
      </c>
      <c r="K235" s="32" t="s">
        <v>95</v>
      </c>
      <c r="L235" s="32" t="s">
        <v>95</v>
      </c>
      <c r="M235" s="59"/>
    </row>
    <row r="236" spans="2:13" ht="13.5">
      <c r="B236" s="83"/>
      <c r="C236" s="79" t="s">
        <v>228</v>
      </c>
      <c r="D236" s="34" t="s">
        <v>176</v>
      </c>
      <c r="E236" s="35"/>
      <c r="F236" s="35"/>
      <c r="G236" s="35"/>
      <c r="H236" s="36"/>
      <c r="I236" s="56"/>
      <c r="J236" s="37" t="s">
        <v>95</v>
      </c>
      <c r="K236" s="37" t="s">
        <v>95</v>
      </c>
      <c r="L236" s="37" t="s">
        <v>95</v>
      </c>
      <c r="M236" s="56"/>
    </row>
    <row r="237" spans="2:13" ht="13.5">
      <c r="B237" s="83"/>
      <c r="C237" s="80"/>
      <c r="D237" s="34" t="s">
        <v>177</v>
      </c>
      <c r="E237" s="35"/>
      <c r="F237" s="35"/>
      <c r="G237" s="35"/>
      <c r="H237" s="36"/>
      <c r="I237" s="27">
        <f>SUM(I238:I242)</f>
        <v>0</v>
      </c>
      <c r="J237" s="37" t="s">
        <v>95</v>
      </c>
      <c r="K237" s="37" t="s">
        <v>95</v>
      </c>
      <c r="L237" s="37" t="s">
        <v>95</v>
      </c>
      <c r="M237" s="56"/>
    </row>
    <row r="238" spans="2:13" ht="13.5">
      <c r="B238" s="83"/>
      <c r="C238" s="80"/>
      <c r="D238" s="34" t="s">
        <v>178</v>
      </c>
      <c r="E238" s="35"/>
      <c r="F238" s="35"/>
      <c r="G238" s="35"/>
      <c r="H238" s="36"/>
      <c r="I238" s="56"/>
      <c r="J238" s="37" t="s">
        <v>95</v>
      </c>
      <c r="K238" s="37" t="s">
        <v>95</v>
      </c>
      <c r="L238" s="37" t="s">
        <v>95</v>
      </c>
      <c r="M238" s="56"/>
    </row>
    <row r="239" spans="2:13" ht="13.5">
      <c r="B239" s="83"/>
      <c r="C239" s="80"/>
      <c r="D239" s="34" t="s">
        <v>179</v>
      </c>
      <c r="E239" s="35"/>
      <c r="F239" s="35"/>
      <c r="G239" s="35"/>
      <c r="H239" s="36"/>
      <c r="I239" s="56"/>
      <c r="J239" s="37" t="s">
        <v>95</v>
      </c>
      <c r="K239" s="37" t="s">
        <v>95</v>
      </c>
      <c r="L239" s="37" t="s">
        <v>95</v>
      </c>
      <c r="M239" s="56"/>
    </row>
    <row r="240" spans="2:13" ht="13.5">
      <c r="B240" s="83"/>
      <c r="C240" s="80"/>
      <c r="D240" s="34" t="s">
        <v>180</v>
      </c>
      <c r="E240" s="35"/>
      <c r="F240" s="35"/>
      <c r="G240" s="35"/>
      <c r="H240" s="36"/>
      <c r="I240" s="56"/>
      <c r="J240" s="37" t="s">
        <v>95</v>
      </c>
      <c r="K240" s="37" t="s">
        <v>95</v>
      </c>
      <c r="L240" s="37" t="s">
        <v>95</v>
      </c>
      <c r="M240" s="56"/>
    </row>
    <row r="241" spans="2:13" ht="13.5">
      <c r="B241" s="83"/>
      <c r="C241" s="80"/>
      <c r="D241" s="34" t="s">
        <v>181</v>
      </c>
      <c r="E241" s="35"/>
      <c r="F241" s="35"/>
      <c r="G241" s="35"/>
      <c r="H241" s="36"/>
      <c r="I241" s="56"/>
      <c r="J241" s="37" t="s">
        <v>95</v>
      </c>
      <c r="K241" s="37" t="s">
        <v>95</v>
      </c>
      <c r="L241" s="37" t="s">
        <v>95</v>
      </c>
      <c r="M241" s="56"/>
    </row>
    <row r="242" spans="2:13" ht="13.5">
      <c r="B242" s="83"/>
      <c r="C242" s="80"/>
      <c r="D242" s="93" t="s">
        <v>182</v>
      </c>
      <c r="E242" s="35"/>
      <c r="F242" s="35"/>
      <c r="G242" s="35"/>
      <c r="H242" s="36"/>
      <c r="I242" s="56"/>
      <c r="J242" s="37" t="s">
        <v>95</v>
      </c>
      <c r="K242" s="37" t="s">
        <v>95</v>
      </c>
      <c r="L242" s="37" t="s">
        <v>95</v>
      </c>
      <c r="M242" s="56"/>
    </row>
    <row r="243" spans="2:13" ht="13.5">
      <c r="B243" s="83"/>
      <c r="C243" s="80"/>
      <c r="D243" s="34" t="s">
        <v>183</v>
      </c>
      <c r="E243" s="35"/>
      <c r="F243" s="35"/>
      <c r="G243" s="35"/>
      <c r="H243" s="36"/>
      <c r="I243" s="56"/>
      <c r="J243" s="37" t="s">
        <v>95</v>
      </c>
      <c r="K243" s="37" t="s">
        <v>95</v>
      </c>
      <c r="L243" s="37" t="s">
        <v>95</v>
      </c>
      <c r="M243" s="56"/>
    </row>
    <row r="244" spans="2:13" ht="13.5">
      <c r="B244" s="83"/>
      <c r="C244" s="80"/>
      <c r="D244" s="34" t="s">
        <v>184</v>
      </c>
      <c r="E244" s="35"/>
      <c r="F244" s="35"/>
      <c r="G244" s="35"/>
      <c r="H244" s="36"/>
      <c r="I244" s="56"/>
      <c r="J244" s="37" t="s">
        <v>95</v>
      </c>
      <c r="K244" s="37" t="s">
        <v>95</v>
      </c>
      <c r="L244" s="37" t="s">
        <v>95</v>
      </c>
      <c r="M244" s="56"/>
    </row>
    <row r="245" spans="2:13" ht="13.5">
      <c r="B245" s="83"/>
      <c r="C245" s="80"/>
      <c r="D245" s="34" t="s">
        <v>185</v>
      </c>
      <c r="E245" s="35"/>
      <c r="F245" s="35"/>
      <c r="G245" s="35"/>
      <c r="H245" s="36"/>
      <c r="I245" s="27">
        <f>+I246</f>
        <v>0</v>
      </c>
      <c r="J245" s="37" t="s">
        <v>95</v>
      </c>
      <c r="K245" s="37" t="s">
        <v>95</v>
      </c>
      <c r="L245" s="37" t="s">
        <v>95</v>
      </c>
      <c r="M245" s="56"/>
    </row>
    <row r="246" spans="2:13" ht="13.5">
      <c r="B246" s="83"/>
      <c r="C246" s="80"/>
      <c r="D246" s="93" t="s">
        <v>186</v>
      </c>
      <c r="E246" s="35"/>
      <c r="F246" s="35"/>
      <c r="G246" s="35"/>
      <c r="H246" s="36"/>
      <c r="I246" s="56"/>
      <c r="J246" s="37" t="s">
        <v>95</v>
      </c>
      <c r="K246" s="37" t="s">
        <v>95</v>
      </c>
      <c r="L246" s="37" t="s">
        <v>95</v>
      </c>
      <c r="M246" s="56"/>
    </row>
    <row r="247" spans="2:13" ht="13.5">
      <c r="B247" s="83"/>
      <c r="C247" s="81"/>
      <c r="D247" s="85" t="s">
        <v>187</v>
      </c>
      <c r="E247" s="86"/>
      <c r="F247" s="86"/>
      <c r="G247" s="86"/>
      <c r="H247" s="87"/>
      <c r="I247" s="30">
        <f>+I236+I237+I243+I244+I245</f>
        <v>0</v>
      </c>
      <c r="J247" s="32" t="s">
        <v>95</v>
      </c>
      <c r="K247" s="32" t="s">
        <v>95</v>
      </c>
      <c r="L247" s="32" t="s">
        <v>95</v>
      </c>
      <c r="M247" s="59"/>
    </row>
    <row r="248" spans="2:13" ht="13.5">
      <c r="B248" s="84"/>
      <c r="C248" s="43" t="s">
        <v>188</v>
      </c>
      <c r="D248" s="44"/>
      <c r="E248" s="44"/>
      <c r="F248" s="44"/>
      <c r="G248" s="44"/>
      <c r="H248" s="45"/>
      <c r="I248" s="30">
        <f>+I235-I247</f>
        <v>0</v>
      </c>
      <c r="J248" s="32" t="s">
        <v>95</v>
      </c>
      <c r="K248" s="32" t="s">
        <v>95</v>
      </c>
      <c r="L248" s="32" t="s">
        <v>95</v>
      </c>
      <c r="M248" s="59"/>
    </row>
    <row r="249" spans="2:13" ht="13.5">
      <c r="B249" s="79" t="s">
        <v>232</v>
      </c>
      <c r="C249" s="82" t="s">
        <v>229</v>
      </c>
      <c r="D249" s="46" t="s">
        <v>189</v>
      </c>
      <c r="E249" s="35"/>
      <c r="F249" s="35"/>
      <c r="G249" s="35"/>
      <c r="H249" s="36"/>
      <c r="I249" s="56"/>
      <c r="J249" s="37" t="s">
        <v>95</v>
      </c>
      <c r="K249" s="37" t="s">
        <v>95</v>
      </c>
      <c r="L249" s="37" t="s">
        <v>95</v>
      </c>
      <c r="M249" s="56"/>
    </row>
    <row r="250" spans="2:13" ht="13.5">
      <c r="B250" s="80"/>
      <c r="C250" s="83"/>
      <c r="D250" s="34" t="s">
        <v>190</v>
      </c>
      <c r="E250" s="35"/>
      <c r="F250" s="35"/>
      <c r="G250" s="35"/>
      <c r="H250" s="36"/>
      <c r="I250" s="56"/>
      <c r="J250" s="37" t="s">
        <v>95</v>
      </c>
      <c r="K250" s="37" t="s">
        <v>95</v>
      </c>
      <c r="L250" s="37" t="s">
        <v>95</v>
      </c>
      <c r="M250" s="56"/>
    </row>
    <row r="251" spans="2:13" ht="13.5">
      <c r="B251" s="80"/>
      <c r="C251" s="83"/>
      <c r="D251" s="34" t="s">
        <v>191</v>
      </c>
      <c r="E251" s="35"/>
      <c r="F251" s="35"/>
      <c r="G251" s="35"/>
      <c r="H251" s="36"/>
      <c r="I251" s="56"/>
      <c r="J251" s="37" t="s">
        <v>95</v>
      </c>
      <c r="K251" s="37" t="s">
        <v>95</v>
      </c>
      <c r="L251" s="37" t="s">
        <v>95</v>
      </c>
      <c r="M251" s="56"/>
    </row>
    <row r="252" spans="2:13" ht="13.5">
      <c r="B252" s="80"/>
      <c r="C252" s="83"/>
      <c r="D252" s="34" t="s">
        <v>192</v>
      </c>
      <c r="E252" s="35"/>
      <c r="F252" s="35"/>
      <c r="G252" s="35"/>
      <c r="H252" s="36"/>
      <c r="I252" s="56"/>
      <c r="J252" s="37" t="s">
        <v>95</v>
      </c>
      <c r="K252" s="37" t="s">
        <v>95</v>
      </c>
      <c r="L252" s="37" t="s">
        <v>95</v>
      </c>
      <c r="M252" s="56"/>
    </row>
    <row r="253" spans="2:13" ht="13.5">
      <c r="B253" s="80"/>
      <c r="C253" s="83"/>
      <c r="D253" s="34" t="s">
        <v>193</v>
      </c>
      <c r="E253" s="35"/>
      <c r="F253" s="35"/>
      <c r="G253" s="35"/>
      <c r="H253" s="36"/>
      <c r="I253" s="27">
        <f>SUM(I254:I256)</f>
        <v>0</v>
      </c>
      <c r="J253" s="37" t="s">
        <v>95</v>
      </c>
      <c r="K253" s="37" t="s">
        <v>95</v>
      </c>
      <c r="L253" s="37" t="s">
        <v>95</v>
      </c>
      <c r="M253" s="56"/>
    </row>
    <row r="254" spans="2:13" ht="13.5">
      <c r="B254" s="80"/>
      <c r="C254" s="83"/>
      <c r="D254" s="34" t="s">
        <v>194</v>
      </c>
      <c r="E254" s="35"/>
      <c r="F254" s="35"/>
      <c r="G254" s="35"/>
      <c r="H254" s="36"/>
      <c r="I254" s="56"/>
      <c r="J254" s="37" t="s">
        <v>95</v>
      </c>
      <c r="K254" s="37" t="s">
        <v>95</v>
      </c>
      <c r="L254" s="37" t="s">
        <v>95</v>
      </c>
      <c r="M254" s="56"/>
    </row>
    <row r="255" spans="2:13" ht="13.5">
      <c r="B255" s="80"/>
      <c r="C255" s="83"/>
      <c r="D255" s="34" t="s">
        <v>195</v>
      </c>
      <c r="E255" s="35"/>
      <c r="F255" s="35"/>
      <c r="G255" s="35"/>
      <c r="H255" s="36"/>
      <c r="I255" s="56"/>
      <c r="J255" s="37" t="s">
        <v>95</v>
      </c>
      <c r="K255" s="37" t="s">
        <v>95</v>
      </c>
      <c r="L255" s="37" t="s">
        <v>95</v>
      </c>
      <c r="M255" s="56"/>
    </row>
    <row r="256" spans="2:13" ht="13.5">
      <c r="B256" s="80"/>
      <c r="C256" s="83"/>
      <c r="D256" s="93" t="s">
        <v>196</v>
      </c>
      <c r="E256" s="35"/>
      <c r="F256" s="35"/>
      <c r="G256" s="35"/>
      <c r="H256" s="36"/>
      <c r="I256" s="56"/>
      <c r="J256" s="37" t="s">
        <v>95</v>
      </c>
      <c r="K256" s="37" t="s">
        <v>95</v>
      </c>
      <c r="L256" s="37" t="s">
        <v>95</v>
      </c>
      <c r="M256" s="56"/>
    </row>
    <row r="257" spans="2:13" ht="13.5">
      <c r="B257" s="80"/>
      <c r="C257" s="83"/>
      <c r="D257" s="34" t="s">
        <v>197</v>
      </c>
      <c r="E257" s="35"/>
      <c r="F257" s="35"/>
      <c r="G257" s="35"/>
      <c r="H257" s="36"/>
      <c r="I257" s="56"/>
      <c r="J257" s="37" t="s">
        <v>95</v>
      </c>
      <c r="K257" s="37" t="s">
        <v>95</v>
      </c>
      <c r="L257" s="37" t="s">
        <v>95</v>
      </c>
      <c r="M257" s="56"/>
    </row>
    <row r="258" spans="2:13" ht="13.5">
      <c r="B258" s="80"/>
      <c r="C258" s="83"/>
      <c r="D258" s="34" t="s">
        <v>198</v>
      </c>
      <c r="E258" s="35"/>
      <c r="F258" s="35"/>
      <c r="G258" s="35"/>
      <c r="H258" s="36"/>
      <c r="I258" s="56"/>
      <c r="J258" s="37" t="s">
        <v>95</v>
      </c>
      <c r="K258" s="37" t="s">
        <v>95</v>
      </c>
      <c r="L258" s="37" t="s">
        <v>95</v>
      </c>
      <c r="M258" s="56"/>
    </row>
    <row r="259" spans="2:13" ht="13.5">
      <c r="B259" s="80"/>
      <c r="C259" s="83"/>
      <c r="D259" s="34" t="s">
        <v>199</v>
      </c>
      <c r="E259" s="35"/>
      <c r="F259" s="35"/>
      <c r="G259" s="35"/>
      <c r="H259" s="36"/>
      <c r="I259" s="56"/>
      <c r="J259" s="37" t="s">
        <v>95</v>
      </c>
      <c r="K259" s="37" t="s">
        <v>95</v>
      </c>
      <c r="L259" s="37" t="s">
        <v>95</v>
      </c>
      <c r="M259" s="56"/>
    </row>
    <row r="260" spans="2:13" ht="13.5">
      <c r="B260" s="80"/>
      <c r="C260" s="83"/>
      <c r="D260" s="34" t="s">
        <v>200</v>
      </c>
      <c r="E260" s="35"/>
      <c r="F260" s="35"/>
      <c r="G260" s="35"/>
      <c r="H260" s="36"/>
      <c r="I260" s="56"/>
      <c r="J260" s="37" t="s">
        <v>95</v>
      </c>
      <c r="K260" s="37" t="s">
        <v>95</v>
      </c>
      <c r="L260" s="37" t="s">
        <v>95</v>
      </c>
      <c r="M260" s="56"/>
    </row>
    <row r="261" spans="2:13" ht="13.5">
      <c r="B261" s="80"/>
      <c r="C261" s="83"/>
      <c r="D261" s="34" t="s">
        <v>201</v>
      </c>
      <c r="E261" s="35"/>
      <c r="F261" s="35"/>
      <c r="G261" s="35"/>
      <c r="H261" s="36"/>
      <c r="I261" s="56"/>
      <c r="J261" s="37" t="s">
        <v>95</v>
      </c>
      <c r="K261" s="37" t="s">
        <v>95</v>
      </c>
      <c r="L261" s="37" t="s">
        <v>95</v>
      </c>
      <c r="M261" s="56"/>
    </row>
    <row r="262" spans="2:13" ht="13.5">
      <c r="B262" s="80"/>
      <c r="C262" s="83"/>
      <c r="D262" s="34" t="s">
        <v>202</v>
      </c>
      <c r="E262" s="35"/>
      <c r="F262" s="35"/>
      <c r="G262" s="35"/>
      <c r="H262" s="36"/>
      <c r="I262" s="56"/>
      <c r="J262" s="37" t="s">
        <v>95</v>
      </c>
      <c r="K262" s="37" t="s">
        <v>95</v>
      </c>
      <c r="L262" s="37" t="s">
        <v>95</v>
      </c>
      <c r="M262" s="56"/>
    </row>
    <row r="263" spans="2:13" ht="13.5">
      <c r="B263" s="80"/>
      <c r="C263" s="83"/>
      <c r="D263" s="34" t="s">
        <v>203</v>
      </c>
      <c r="E263" s="35"/>
      <c r="F263" s="35"/>
      <c r="G263" s="35"/>
      <c r="H263" s="36"/>
      <c r="I263" s="56"/>
      <c r="J263" s="37" t="s">
        <v>95</v>
      </c>
      <c r="K263" s="37" t="s">
        <v>95</v>
      </c>
      <c r="L263" s="37" t="s">
        <v>95</v>
      </c>
      <c r="M263" s="56"/>
    </row>
    <row r="264" spans="2:13" ht="13.5">
      <c r="B264" s="80"/>
      <c r="C264" s="83"/>
      <c r="D264" s="34" t="s">
        <v>204</v>
      </c>
      <c r="E264" s="35"/>
      <c r="F264" s="35"/>
      <c r="G264" s="35"/>
      <c r="H264" s="36"/>
      <c r="I264" s="27">
        <f>+I265</f>
        <v>0</v>
      </c>
      <c r="J264" s="37" t="s">
        <v>95</v>
      </c>
      <c r="K264" s="37" t="s">
        <v>95</v>
      </c>
      <c r="L264" s="37" t="s">
        <v>95</v>
      </c>
      <c r="M264" s="56"/>
    </row>
    <row r="265" spans="2:13" ht="13.5">
      <c r="B265" s="80"/>
      <c r="C265" s="83"/>
      <c r="D265" s="93" t="s">
        <v>80</v>
      </c>
      <c r="E265" s="35"/>
      <c r="F265" s="35"/>
      <c r="G265" s="35"/>
      <c r="H265" s="36"/>
      <c r="I265" s="56"/>
      <c r="J265" s="37" t="s">
        <v>95</v>
      </c>
      <c r="K265" s="37" t="s">
        <v>95</v>
      </c>
      <c r="L265" s="37" t="s">
        <v>95</v>
      </c>
      <c r="M265" s="56"/>
    </row>
    <row r="266" spans="2:13" ht="13.5">
      <c r="B266" s="80"/>
      <c r="C266" s="84"/>
      <c r="D266" s="85" t="s">
        <v>221</v>
      </c>
      <c r="E266" s="86"/>
      <c r="F266" s="86"/>
      <c r="G266" s="86"/>
      <c r="H266" s="87"/>
      <c r="I266" s="30">
        <f>+I264+I263+I262+I261+I260+I259+I258+I257+I253+I252+I251+I250+I249</f>
        <v>0</v>
      </c>
      <c r="J266" s="32" t="s">
        <v>95</v>
      </c>
      <c r="K266" s="32" t="s">
        <v>95</v>
      </c>
      <c r="L266" s="32" t="s">
        <v>95</v>
      </c>
      <c r="M266" s="59"/>
    </row>
    <row r="267" spans="2:13" ht="13.5">
      <c r="B267" s="80"/>
      <c r="C267" s="82" t="s">
        <v>228</v>
      </c>
      <c r="D267" s="34" t="s">
        <v>205</v>
      </c>
      <c r="E267" s="35"/>
      <c r="F267" s="35"/>
      <c r="G267" s="35"/>
      <c r="H267" s="36"/>
      <c r="I267" s="56"/>
      <c r="J267" s="37" t="s">
        <v>95</v>
      </c>
      <c r="K267" s="37" t="s">
        <v>95</v>
      </c>
      <c r="L267" s="37" t="s">
        <v>95</v>
      </c>
      <c r="M267" s="56"/>
    </row>
    <row r="268" spans="2:13" ht="13.5">
      <c r="B268" s="80"/>
      <c r="C268" s="83"/>
      <c r="D268" s="34" t="s">
        <v>206</v>
      </c>
      <c r="E268" s="35"/>
      <c r="F268" s="35"/>
      <c r="G268" s="35"/>
      <c r="H268" s="36"/>
      <c r="I268" s="56"/>
      <c r="J268" s="37" t="s">
        <v>95</v>
      </c>
      <c r="K268" s="37" t="s">
        <v>95</v>
      </c>
      <c r="L268" s="37" t="s">
        <v>95</v>
      </c>
      <c r="M268" s="56"/>
    </row>
    <row r="269" spans="2:13" ht="13.5">
      <c r="B269" s="80"/>
      <c r="C269" s="83"/>
      <c r="D269" s="34" t="s">
        <v>207</v>
      </c>
      <c r="E269" s="35"/>
      <c r="F269" s="35"/>
      <c r="G269" s="35"/>
      <c r="H269" s="36"/>
      <c r="I269" s="56"/>
      <c r="J269" s="37" t="s">
        <v>95</v>
      </c>
      <c r="K269" s="37" t="s">
        <v>95</v>
      </c>
      <c r="L269" s="37" t="s">
        <v>95</v>
      </c>
      <c r="M269" s="56"/>
    </row>
    <row r="270" spans="2:13" ht="13.5">
      <c r="B270" s="80"/>
      <c r="C270" s="83"/>
      <c r="D270" s="34" t="s">
        <v>208</v>
      </c>
      <c r="E270" s="35"/>
      <c r="F270" s="35"/>
      <c r="G270" s="35"/>
      <c r="H270" s="36"/>
      <c r="I270" s="27">
        <f>SUM(I271:I273)</f>
        <v>0</v>
      </c>
      <c r="J270" s="37" t="s">
        <v>95</v>
      </c>
      <c r="K270" s="37" t="s">
        <v>95</v>
      </c>
      <c r="L270" s="37" t="s">
        <v>95</v>
      </c>
      <c r="M270" s="56"/>
    </row>
    <row r="271" spans="2:13" ht="13.5">
      <c r="B271" s="80"/>
      <c r="C271" s="83"/>
      <c r="D271" s="34" t="s">
        <v>209</v>
      </c>
      <c r="E271" s="35"/>
      <c r="F271" s="35"/>
      <c r="G271" s="35"/>
      <c r="H271" s="36"/>
      <c r="I271" s="56"/>
      <c r="J271" s="37" t="s">
        <v>95</v>
      </c>
      <c r="K271" s="37" t="s">
        <v>95</v>
      </c>
      <c r="L271" s="37" t="s">
        <v>95</v>
      </c>
      <c r="M271" s="56"/>
    </row>
    <row r="272" spans="2:13" ht="13.5">
      <c r="B272" s="80"/>
      <c r="C272" s="83"/>
      <c r="D272" s="34" t="s">
        <v>210</v>
      </c>
      <c r="E272" s="35"/>
      <c r="F272" s="35"/>
      <c r="G272" s="35"/>
      <c r="H272" s="36"/>
      <c r="I272" s="56"/>
      <c r="J272" s="37" t="s">
        <v>95</v>
      </c>
      <c r="K272" s="37" t="s">
        <v>95</v>
      </c>
      <c r="L272" s="37" t="s">
        <v>95</v>
      </c>
      <c r="M272" s="56"/>
    </row>
    <row r="273" spans="2:13" ht="13.5">
      <c r="B273" s="80"/>
      <c r="C273" s="83"/>
      <c r="D273" s="93" t="s">
        <v>211</v>
      </c>
      <c r="E273" s="35"/>
      <c r="F273" s="35"/>
      <c r="G273" s="35"/>
      <c r="H273" s="36"/>
      <c r="I273" s="56"/>
      <c r="J273" s="37" t="s">
        <v>95</v>
      </c>
      <c r="K273" s="37" t="s">
        <v>95</v>
      </c>
      <c r="L273" s="37" t="s">
        <v>95</v>
      </c>
      <c r="M273" s="56"/>
    </row>
    <row r="274" spans="2:13" ht="13.5">
      <c r="B274" s="80"/>
      <c r="C274" s="83"/>
      <c r="D274" s="34" t="s">
        <v>212</v>
      </c>
      <c r="E274" s="35"/>
      <c r="F274" s="35"/>
      <c r="G274" s="35"/>
      <c r="H274" s="36"/>
      <c r="I274" s="56"/>
      <c r="J274" s="37" t="s">
        <v>95</v>
      </c>
      <c r="K274" s="37" t="s">
        <v>95</v>
      </c>
      <c r="L274" s="37" t="s">
        <v>95</v>
      </c>
      <c r="M274" s="56"/>
    </row>
    <row r="275" spans="2:13" ht="13.5">
      <c r="B275" s="80"/>
      <c r="C275" s="83"/>
      <c r="D275" s="34" t="s">
        <v>213</v>
      </c>
      <c r="E275" s="35"/>
      <c r="F275" s="35"/>
      <c r="G275" s="35"/>
      <c r="H275" s="36"/>
      <c r="I275" s="56"/>
      <c r="J275" s="37" t="s">
        <v>95</v>
      </c>
      <c r="K275" s="37" t="s">
        <v>95</v>
      </c>
      <c r="L275" s="37" t="s">
        <v>95</v>
      </c>
      <c r="M275" s="56"/>
    </row>
    <row r="276" spans="2:13" ht="13.5">
      <c r="B276" s="80"/>
      <c r="C276" s="83"/>
      <c r="D276" s="34" t="s">
        <v>214</v>
      </c>
      <c r="E276" s="35"/>
      <c r="F276" s="35"/>
      <c r="G276" s="35"/>
      <c r="H276" s="36"/>
      <c r="I276" s="56"/>
      <c r="J276" s="37" t="s">
        <v>95</v>
      </c>
      <c r="K276" s="37" t="s">
        <v>95</v>
      </c>
      <c r="L276" s="37" t="s">
        <v>95</v>
      </c>
      <c r="M276" s="56"/>
    </row>
    <row r="277" spans="2:13" ht="13.5">
      <c r="B277" s="80"/>
      <c r="C277" s="83"/>
      <c r="D277" s="34" t="s">
        <v>215</v>
      </c>
      <c r="E277" s="35"/>
      <c r="F277" s="35"/>
      <c r="G277" s="35"/>
      <c r="H277" s="36"/>
      <c r="I277" s="56"/>
      <c r="J277" s="37" t="s">
        <v>95</v>
      </c>
      <c r="K277" s="37" t="s">
        <v>95</v>
      </c>
      <c r="L277" s="37" t="s">
        <v>95</v>
      </c>
      <c r="M277" s="56"/>
    </row>
    <row r="278" spans="2:13" ht="13.5">
      <c r="B278" s="80"/>
      <c r="C278" s="83"/>
      <c r="D278" s="34" t="s">
        <v>216</v>
      </c>
      <c r="E278" s="35"/>
      <c r="F278" s="35"/>
      <c r="G278" s="35"/>
      <c r="H278" s="36"/>
      <c r="I278" s="56"/>
      <c r="J278" s="37" t="s">
        <v>95</v>
      </c>
      <c r="K278" s="37" t="s">
        <v>95</v>
      </c>
      <c r="L278" s="37" t="s">
        <v>95</v>
      </c>
      <c r="M278" s="56"/>
    </row>
    <row r="279" spans="2:13" ht="13.5">
      <c r="B279" s="80"/>
      <c r="C279" s="83"/>
      <c r="D279" s="34" t="s">
        <v>217</v>
      </c>
      <c r="E279" s="35"/>
      <c r="F279" s="35"/>
      <c r="G279" s="35"/>
      <c r="H279" s="36"/>
      <c r="I279" s="56"/>
      <c r="J279" s="37" t="s">
        <v>95</v>
      </c>
      <c r="K279" s="37" t="s">
        <v>95</v>
      </c>
      <c r="L279" s="37" t="s">
        <v>95</v>
      </c>
      <c r="M279" s="56"/>
    </row>
    <row r="280" spans="2:13" ht="13.5">
      <c r="B280" s="80"/>
      <c r="C280" s="83"/>
      <c r="D280" s="34" t="s">
        <v>218</v>
      </c>
      <c r="E280" s="35"/>
      <c r="F280" s="35"/>
      <c r="G280" s="35"/>
      <c r="H280" s="36"/>
      <c r="I280" s="56"/>
      <c r="J280" s="37" t="s">
        <v>95</v>
      </c>
      <c r="K280" s="37" t="s">
        <v>95</v>
      </c>
      <c r="L280" s="37" t="s">
        <v>95</v>
      </c>
      <c r="M280" s="56"/>
    </row>
    <row r="281" spans="2:13" ht="13.5">
      <c r="B281" s="80"/>
      <c r="C281" s="83"/>
      <c r="D281" s="34" t="s">
        <v>219</v>
      </c>
      <c r="E281" s="35"/>
      <c r="F281" s="35"/>
      <c r="G281" s="35"/>
      <c r="H281" s="36"/>
      <c r="I281" s="27">
        <f>+I282</f>
        <v>0</v>
      </c>
      <c r="J281" s="37" t="s">
        <v>95</v>
      </c>
      <c r="K281" s="37" t="s">
        <v>95</v>
      </c>
      <c r="L281" s="37" t="s">
        <v>95</v>
      </c>
      <c r="M281" s="56"/>
    </row>
    <row r="282" spans="2:13" ht="13.5">
      <c r="B282" s="80"/>
      <c r="C282" s="83"/>
      <c r="D282" s="93" t="s">
        <v>186</v>
      </c>
      <c r="E282" s="35"/>
      <c r="F282" s="35"/>
      <c r="G282" s="35"/>
      <c r="H282" s="36"/>
      <c r="I282" s="56"/>
      <c r="J282" s="37" t="s">
        <v>95</v>
      </c>
      <c r="K282" s="37" t="s">
        <v>95</v>
      </c>
      <c r="L282" s="37" t="s">
        <v>95</v>
      </c>
      <c r="M282" s="56"/>
    </row>
    <row r="283" spans="2:13" ht="13.5">
      <c r="B283" s="80"/>
      <c r="C283" s="84"/>
      <c r="D283" s="85" t="s">
        <v>220</v>
      </c>
      <c r="E283" s="86"/>
      <c r="F283" s="86"/>
      <c r="G283" s="86"/>
      <c r="H283" s="87"/>
      <c r="I283" s="30">
        <f>+I267+I268+I269+I270+I274+I275+I276+I277+I278+I279+I280+I281</f>
        <v>0</v>
      </c>
      <c r="J283" s="32" t="s">
        <v>95</v>
      </c>
      <c r="K283" s="32" t="s">
        <v>95</v>
      </c>
      <c r="L283" s="32" t="s">
        <v>95</v>
      </c>
      <c r="M283" s="59"/>
    </row>
    <row r="284" spans="2:13" ht="13.5">
      <c r="B284" s="81"/>
      <c r="C284" s="85" t="s">
        <v>222</v>
      </c>
      <c r="D284" s="86"/>
      <c r="E284" s="86"/>
      <c r="F284" s="86"/>
      <c r="G284" s="86"/>
      <c r="H284" s="87"/>
      <c r="I284" s="30">
        <f>+I266-I283</f>
        <v>0</v>
      </c>
      <c r="J284" s="32" t="s">
        <v>95</v>
      </c>
      <c r="K284" s="32" t="s">
        <v>95</v>
      </c>
      <c r="L284" s="32" t="s">
        <v>95</v>
      </c>
      <c r="M284" s="59"/>
    </row>
    <row r="285" spans="2:13" ht="13.5">
      <c r="B285" s="34" t="s">
        <v>226</v>
      </c>
      <c r="C285" s="47"/>
      <c r="D285" s="47"/>
      <c r="E285" s="47"/>
      <c r="F285" s="47"/>
      <c r="G285" s="47"/>
      <c r="H285" s="48"/>
      <c r="I285" s="57"/>
      <c r="J285" s="37" t="s">
        <v>95</v>
      </c>
      <c r="K285" s="37" t="s">
        <v>95</v>
      </c>
      <c r="L285" s="37" t="s">
        <v>95</v>
      </c>
      <c r="M285" s="57"/>
    </row>
    <row r="286" spans="2:13" ht="13.5">
      <c r="B286" s="49"/>
      <c r="C286" s="50"/>
      <c r="D286" s="50"/>
      <c r="E286" s="50"/>
      <c r="F286" s="50"/>
      <c r="G286" s="50"/>
      <c r="H286" s="51"/>
      <c r="I286" s="58"/>
      <c r="J286" s="37" t="s">
        <v>95</v>
      </c>
      <c r="K286" s="37" t="s">
        <v>95</v>
      </c>
      <c r="L286" s="37" t="s">
        <v>95</v>
      </c>
      <c r="M286" s="58"/>
    </row>
    <row r="287" spans="2:13" ht="13.5">
      <c r="B287" s="75" t="s">
        <v>223</v>
      </c>
      <c r="C287" s="76"/>
      <c r="D287" s="76"/>
      <c r="E287" s="76"/>
      <c r="F287" s="76"/>
      <c r="G287" s="76"/>
      <c r="H287" s="77"/>
      <c r="I287" s="30">
        <f>+I221+I248+I284+I285+I286</f>
        <v>0</v>
      </c>
      <c r="J287" s="32" t="s">
        <v>95</v>
      </c>
      <c r="K287" s="32" t="s">
        <v>95</v>
      </c>
      <c r="L287" s="32" t="s">
        <v>95</v>
      </c>
      <c r="M287" s="59"/>
    </row>
    <row r="289" spans="2:13" ht="13.5">
      <c r="B289" s="78" t="s">
        <v>224</v>
      </c>
      <c r="C289" s="78"/>
      <c r="D289" s="78"/>
      <c r="E289" s="78"/>
      <c r="F289" s="78"/>
      <c r="G289" s="78"/>
      <c r="H289" s="78"/>
      <c r="I289" s="59"/>
      <c r="J289" s="32" t="s">
        <v>95</v>
      </c>
      <c r="K289" s="32" t="s">
        <v>95</v>
      </c>
      <c r="L289" s="32" t="s">
        <v>95</v>
      </c>
      <c r="M289" s="59"/>
    </row>
    <row r="290" spans="2:13" ht="13.5">
      <c r="B290" s="78" t="s">
        <v>225</v>
      </c>
      <c r="C290" s="78"/>
      <c r="D290" s="78"/>
      <c r="E290" s="78"/>
      <c r="F290" s="78"/>
      <c r="G290" s="78"/>
      <c r="H290" s="78"/>
      <c r="I290" s="30">
        <f>+I287+I289</f>
        <v>0</v>
      </c>
      <c r="J290" s="32" t="s">
        <v>95</v>
      </c>
      <c r="K290" s="32" t="s">
        <v>95</v>
      </c>
      <c r="L290" s="32" t="s">
        <v>95</v>
      </c>
      <c r="M290" s="59"/>
    </row>
    <row r="291" ht="13.5">
      <c r="C291" s="92" t="s">
        <v>227</v>
      </c>
    </row>
  </sheetData>
  <sheetProtection sheet="1"/>
  <mergeCells count="26">
    <mergeCell ref="D5:D7"/>
    <mergeCell ref="E5:E7"/>
    <mergeCell ref="F5:F7"/>
    <mergeCell ref="G5:G7"/>
    <mergeCell ref="H5:H7"/>
    <mergeCell ref="B9:H9"/>
    <mergeCell ref="B10:B221"/>
    <mergeCell ref="C10:C145"/>
    <mergeCell ref="D145:H145"/>
    <mergeCell ref="C146:C220"/>
    <mergeCell ref="D220:H220"/>
    <mergeCell ref="C221:H221"/>
    <mergeCell ref="B222:B248"/>
    <mergeCell ref="C222:C235"/>
    <mergeCell ref="D235:H235"/>
    <mergeCell ref="C236:C247"/>
    <mergeCell ref="D247:H247"/>
    <mergeCell ref="C284:H284"/>
    <mergeCell ref="B287:H287"/>
    <mergeCell ref="B289:H289"/>
    <mergeCell ref="B290:H290"/>
    <mergeCell ref="B249:B284"/>
    <mergeCell ref="C249:C266"/>
    <mergeCell ref="D266:H266"/>
    <mergeCell ref="C267:C283"/>
    <mergeCell ref="D283:H283"/>
  </mergeCells>
  <printOptions/>
  <pageMargins left="0.5905511811023623" right="0.1968503937007874" top="0.5118110236220472" bottom="0.4330708661417323" header="0.31496062992125984" footer="0.31496062992125984"/>
  <pageSetup horizontalDpi="600" verticalDpi="600" orientation="portrait" paperSize="9" scale="73" r:id="rId2"/>
  <rowBreaks count="3" manualBreakCount="3">
    <brk id="80" max="255" man="1"/>
    <brk id="145" max="255" man="1"/>
    <brk id="2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株式会社サーヴ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株式会社サーヴ</dc:creator>
  <cp:keywords/>
  <dc:description/>
  <cp:lastModifiedBy/>
  <cp:lastPrinted>2012-07-09T06:59:28Z</cp:lastPrinted>
  <dcterms:created xsi:type="dcterms:W3CDTF">2012-01-24T00:12:21Z</dcterms:created>
  <dcterms:modified xsi:type="dcterms:W3CDTF">2013-02-04T07:06:06Z</dcterms:modified>
  <cp:category/>
  <cp:version/>
  <cp:contentType/>
  <cp:contentStatus/>
</cp:coreProperties>
</file>